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555" activeTab="2"/>
  </bookViews>
  <sheets>
    <sheet name="高效送风过滤器" sheetId="1" r:id="rId1"/>
    <sheet name="回风排风过滤器清单" sheetId="2" r:id="rId2"/>
    <sheet name="空调机组过滤器清单" sheetId="4" r:id="rId3"/>
  </sheets>
  <definedNames>
    <definedName name="_xlnm._FilterDatabase" localSheetId="2" hidden="1">空调机组过滤器清单!$A$2:$G$140</definedName>
  </definedNames>
  <calcPr calcId="144525"/>
</workbook>
</file>

<file path=xl/sharedStrings.xml><?xml version="1.0" encoding="utf-8"?>
<sst xmlns="http://schemas.openxmlformats.org/spreadsheetml/2006/main" count="565" uniqueCount="211">
  <si>
    <t>从化中医院高效送风过滤器清单</t>
  </si>
  <si>
    <t>序号</t>
  </si>
  <si>
    <t>物品</t>
  </si>
  <si>
    <t>规格</t>
  </si>
  <si>
    <t>过滤器规格</t>
  </si>
  <si>
    <t>单位</t>
  </si>
  <si>
    <t>数量</t>
  </si>
  <si>
    <t>区域</t>
  </si>
  <si>
    <t>备注</t>
  </si>
  <si>
    <t>高效送风G1</t>
  </si>
  <si>
    <t>H13，铝合金；500m³/h</t>
  </si>
  <si>
    <t>320×320*70mm</t>
  </si>
  <si>
    <t>个</t>
  </si>
  <si>
    <t>4楼手术室辅房</t>
  </si>
  <si>
    <t>高效镀铝锌框70厚度        
箱体为冷板喷塑 
扩散板为冷板喷塑</t>
  </si>
  <si>
    <t>高效送风G2</t>
  </si>
  <si>
    <t>H13，铝合金；1000m³/h</t>
  </si>
  <si>
    <t>高效送风G3</t>
  </si>
  <si>
    <t>H13，铝合金；1500m³/h</t>
  </si>
  <si>
    <t>高效过滤器</t>
  </si>
  <si>
    <t>H14（送风天花）</t>
  </si>
  <si>
    <t>610*305*292</t>
  </si>
  <si>
    <r>
      <rPr>
        <sz val="11"/>
        <rFont val="SimSun"/>
        <charset val="134"/>
      </rPr>
      <t>个</t>
    </r>
  </si>
  <si>
    <t>4楼手术室</t>
  </si>
  <si>
    <t>H13（送风天花）</t>
  </si>
  <si>
    <t>854*577*69</t>
  </si>
  <si>
    <t>954*222*69</t>
  </si>
  <si>
    <t>H13，铝合金；风量500m³/h</t>
  </si>
  <si>
    <t>4楼ICU</t>
  </si>
  <si>
    <t>H13，铝合金：风量1000m³/h</t>
  </si>
  <si>
    <t>484×484*70mm</t>
  </si>
  <si>
    <t>（H13，铝合金；风量1500m³/h</t>
  </si>
  <si>
    <t>630×630*70mm</t>
  </si>
  <si>
    <t>高效送风口</t>
  </si>
  <si>
    <t>三楼消毒供应室</t>
  </si>
  <si>
    <t>H13，铝合金；风量1000m³/h</t>
  </si>
  <si>
    <t>H13，铝合金；风量1500m³/h</t>
  </si>
  <si>
    <t>3楼静配中心</t>
  </si>
  <si>
    <t>二楼检验科</t>
  </si>
  <si>
    <t>小计</t>
  </si>
  <si>
    <t>回风排风过滤器清单</t>
  </si>
  <si>
    <t>过滤器尺寸</t>
  </si>
  <si>
    <t>手术室</t>
  </si>
  <si>
    <t>ICU</t>
  </si>
  <si>
    <t>静配</t>
  </si>
  <si>
    <t>供应室</t>
  </si>
  <si>
    <t>检验科</t>
  </si>
  <si>
    <t>介入</t>
  </si>
  <si>
    <t>门诊手术室</t>
  </si>
  <si>
    <t>合计</t>
  </si>
  <si>
    <t>H1净化回风口</t>
  </si>
  <si>
    <t>300*300，带中效过游器F6，铝合金，配46mm过滤器</t>
  </si>
  <si>
    <t>220*220*46mm</t>
  </si>
  <si>
    <t>H2净化回风口</t>
  </si>
  <si>
    <t>400*400，带中效过游器F6，铝合金，配46mm过滤器</t>
  </si>
  <si>
    <t>320*320*46mm</t>
  </si>
  <si>
    <t>H3净化回风口</t>
  </si>
  <si>
    <t>500*500，带中效过游器F6，铝合金，配46mm过滤器</t>
  </si>
  <si>
    <t>420*420*46mm</t>
  </si>
  <si>
    <t>H4净化回风口</t>
  </si>
  <si>
    <t>500*350，带中效过游器F6，铝合金，配46mm过滤器</t>
  </si>
  <si>
    <t>470*320*46mm</t>
  </si>
  <si>
    <t>H5净化回风口</t>
  </si>
  <si>
    <t>800*350，带中效过游器F6，铝合金，配46mm过滤器</t>
  </si>
  <si>
    <t>770*320*46mm</t>
  </si>
  <si>
    <t>JP1中效排风口</t>
  </si>
  <si>
    <t>300*300，带中效过滤器F6,铝合金，配46mm过滤器</t>
  </si>
  <si>
    <t>JP2中效排风口</t>
  </si>
  <si>
    <t>400*400，带中效过滤器F6,铝合金，配46mm过滤器</t>
  </si>
  <si>
    <t>JP1P高效排风口</t>
  </si>
  <si>
    <t>300*300，带高效过滤器H13，铝合金，配46mm过滤器</t>
  </si>
  <si>
    <t>JP2P高效排风口</t>
  </si>
  <si>
    <t>400*400，带高效过滤器H13，铝合金，配46mm过滤器</t>
  </si>
  <si>
    <t>JP3P高效排风口</t>
  </si>
  <si>
    <t>600*600，带高效过滤器H13，铝合金，配46mm过滤器</t>
  </si>
  <si>
    <t>520*520*46mm</t>
  </si>
  <si>
    <t>ZP4中效下排风口</t>
  </si>
  <si>
    <t>500*350，带中效过游器F6,铝合金，配46mm过滤器</t>
  </si>
  <si>
    <t>GP4高效下排风口</t>
  </si>
  <si>
    <t>500*350，带高效过滤器H13，铝合金，配46mm过滤器</t>
  </si>
  <si>
    <t>GP5高效下排风口</t>
  </si>
  <si>
    <t>800*350，带高效过滤器H13，铝合金，配46mm过滤器</t>
  </si>
  <si>
    <t>GZP3中效排风口</t>
  </si>
  <si>
    <t>带中效过游器F8，铝合金，配96mm过滤器</t>
  </si>
  <si>
    <t>295*295*96mm</t>
  </si>
  <si>
    <t>中效回风口</t>
  </si>
  <si>
    <t>带中效过游器F6，铝合金，配46mm过滤器</t>
  </si>
  <si>
    <t>785*285*46mm</t>
  </si>
  <si>
    <t>830*285*46mm</t>
  </si>
  <si>
    <t>985x285x46mm</t>
  </si>
  <si>
    <t>小计：</t>
  </si>
  <si>
    <t>空调机组过滤器清单</t>
  </si>
  <si>
    <t>科室</t>
  </si>
  <si>
    <t>机组型号</t>
  </si>
  <si>
    <t>空气过滤器型号</t>
  </si>
  <si>
    <t>空气过滤器尺寸</t>
  </si>
  <si>
    <t>位置</t>
  </si>
  <si>
    <t>四层手术室</t>
  </si>
  <si>
    <t>AHU-S109</t>
  </si>
  <si>
    <t>板式G4</t>
  </si>
  <si>
    <t>290*595*46mm</t>
  </si>
  <si>
    <t>手术室洁净辅房</t>
  </si>
  <si>
    <t>袋式F8</t>
  </si>
  <si>
    <t>287*592*381*21mm-4P</t>
  </si>
  <si>
    <t>493*595*46mm</t>
  </si>
  <si>
    <t>490*592*381*21mm-5P</t>
  </si>
  <si>
    <t>595*595*46mm</t>
  </si>
  <si>
    <t>592*592*381*21mm-8P</t>
  </si>
  <si>
    <t>AHU-S108</t>
  </si>
  <si>
    <t>AHU-S101</t>
  </si>
  <si>
    <t>1、2号手术室</t>
  </si>
  <si>
    <t>AHU-S102</t>
  </si>
  <si>
    <t>3、4、8号手术室</t>
  </si>
  <si>
    <t>AHU-S103</t>
  </si>
  <si>
    <t>5号手术室</t>
  </si>
  <si>
    <t>AHU-S104</t>
  </si>
  <si>
    <t>6号手术室</t>
  </si>
  <si>
    <t>AHU-S105</t>
  </si>
  <si>
    <t>7号手术室</t>
  </si>
  <si>
    <t>AHU-S106</t>
  </si>
  <si>
    <t>9、10、11号手术室</t>
  </si>
  <si>
    <t>AHU-S107</t>
  </si>
  <si>
    <t>12号手术室</t>
  </si>
  <si>
    <t>PAU-S102</t>
  </si>
  <si>
    <t>板式G3</t>
  </si>
  <si>
    <t>AHU-S103-107的新风机</t>
  </si>
  <si>
    <t>袋式F7</t>
  </si>
  <si>
    <t>密褶式H11</t>
  </si>
  <si>
    <t>287*592*292*25mm</t>
  </si>
  <si>
    <t>592*592*292*25mm</t>
  </si>
  <si>
    <t>PAU-S101</t>
  </si>
  <si>
    <t>AHU-S101、S108、S109新风</t>
  </si>
  <si>
    <t>四层ICU</t>
  </si>
  <si>
    <t>PAU-I101</t>
  </si>
  <si>
    <t>ICU新风</t>
  </si>
  <si>
    <t>XFJ-I101</t>
  </si>
  <si>
    <t>ICU办公区新风</t>
  </si>
  <si>
    <t>AHU-I102</t>
  </si>
  <si>
    <t>ICU监护大厅</t>
  </si>
  <si>
    <t>AHU-I101</t>
  </si>
  <si>
    <t>ICU病房</t>
  </si>
  <si>
    <t>三层门诊手术室</t>
  </si>
  <si>
    <t>PAU-M101</t>
  </si>
  <si>
    <t>门诊手术室新风</t>
  </si>
  <si>
    <t>PAU-M102</t>
  </si>
  <si>
    <t>XFJ-M101</t>
  </si>
  <si>
    <t>463*595*46mm</t>
  </si>
  <si>
    <t>460*592*381*21mm-5P</t>
  </si>
  <si>
    <t>三层中心供应室</t>
  </si>
  <si>
    <t>AHU-X101</t>
  </si>
  <si>
    <t>供应室无菌区</t>
  </si>
  <si>
    <t>PAU-X101</t>
  </si>
  <si>
    <t>供应室污洗区新风</t>
  </si>
  <si>
    <t>XFJ-X101</t>
  </si>
  <si>
    <t>供应室办公区</t>
  </si>
  <si>
    <t>PAU-X102</t>
  </si>
  <si>
    <t>检查打包灭菌区</t>
  </si>
  <si>
    <t>三层静脉配置中心</t>
  </si>
  <si>
    <t>XFJ-P101</t>
  </si>
  <si>
    <t>493*493*46mm</t>
  </si>
  <si>
    <t>静配中心</t>
  </si>
  <si>
    <t>490*490*381*21mm-5P</t>
  </si>
  <si>
    <t>XFJ-S101</t>
  </si>
  <si>
    <t>MAU-P101</t>
  </si>
  <si>
    <t>静配抗生素调配</t>
  </si>
  <si>
    <t>AHU-P101</t>
  </si>
  <si>
    <t>静配普通药品</t>
  </si>
  <si>
    <t>二层血透中心</t>
  </si>
  <si>
    <t>XFJ-T103</t>
  </si>
  <si>
    <t>血透办公区</t>
  </si>
  <si>
    <t>XFJ-T102</t>
  </si>
  <si>
    <t>阳性血透</t>
  </si>
  <si>
    <t>XFJ-T101</t>
  </si>
  <si>
    <t>血透大厅新风</t>
  </si>
  <si>
    <t>二层检验科</t>
  </si>
  <si>
    <t>PAU-Y101</t>
  </si>
  <si>
    <t>检验科办公区</t>
  </si>
  <si>
    <t>MAU-Y101</t>
  </si>
  <si>
    <t>检验科PCR</t>
  </si>
  <si>
    <t>AHU-Y101</t>
  </si>
  <si>
    <t>检验科无菌室</t>
  </si>
  <si>
    <t>XFJ-Y101</t>
  </si>
  <si>
    <t>病理科</t>
  </si>
  <si>
    <t>XFJ-Y103</t>
  </si>
  <si>
    <t>575*595*46mm</t>
  </si>
  <si>
    <t>575*592*381*21mm-8P</t>
  </si>
  <si>
    <t>XFJ-Y102</t>
  </si>
  <si>
    <t>脱水室通风柜补风</t>
  </si>
  <si>
    <t>XFJ-Y104</t>
  </si>
  <si>
    <t>463*695*46mm</t>
  </si>
  <si>
    <t>办公区及输血科新风</t>
  </si>
  <si>
    <t>460*692*381*21mm-5P</t>
  </si>
  <si>
    <t>MAU-Y102</t>
  </si>
  <si>
    <t>检验科微生物室</t>
  </si>
  <si>
    <t>MAU-Y103</t>
  </si>
  <si>
    <t>HIV实验室</t>
  </si>
  <si>
    <t>EAF-Y101</t>
  </si>
  <si>
    <t>H13</t>
  </si>
  <si>
    <t>PCR生物安全柜</t>
  </si>
  <si>
    <t>EAF-Y103</t>
  </si>
  <si>
    <t>微生物室生物安全柜</t>
  </si>
  <si>
    <t>EAF-Y113</t>
  </si>
  <si>
    <t>检验大厅</t>
  </si>
  <si>
    <t>EAF-Y119</t>
  </si>
  <si>
    <t>HIV生物安全柜排风</t>
  </si>
  <si>
    <t>一层影像科</t>
  </si>
  <si>
    <t>XFJ-J102</t>
  </si>
  <si>
    <t>影像科新风</t>
  </si>
  <si>
    <t>一层接入中心</t>
  </si>
  <si>
    <t>XFJ-J101</t>
  </si>
  <si>
    <t>介入中心新风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</si>
</sst>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0_ "/>
    <numFmt numFmtId="177" formatCode="0_ "/>
  </numFmts>
  <fonts count="3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b/>
      <sz val="12"/>
      <name val="Calibri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color theme="1"/>
      <name val="SimSun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sz val="11"/>
      <color rgb="FF000000"/>
      <name val="Arial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name val="SimSun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2" fillId="8" borderId="3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5" borderId="27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3" fillId="0" borderId="29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32" fillId="22" borderId="34" applyNumberFormat="0" applyAlignment="0" applyProtection="0">
      <alignment vertical="center"/>
    </xf>
    <xf numFmtId="0" fontId="31" fillId="22" borderId="30" applyNumberFormat="0" applyAlignment="0" applyProtection="0">
      <alignment vertical="center"/>
    </xf>
    <xf numFmtId="0" fontId="28" fillId="18" borderId="33" applyNumberFormat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177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177" fontId="1" fillId="0" borderId="19" xfId="0" applyNumberFormat="1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" fillId="0" borderId="22" xfId="0" applyFont="1" applyFill="1" applyBorder="1" applyAlignment="1">
      <alignment horizontal="distributed" vertical="center" wrapText="1"/>
    </xf>
    <xf numFmtId="0" fontId="6" fillId="0" borderId="8" xfId="0" applyFont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177" fontId="1" fillId="0" borderId="23" xfId="0" applyNumberFormat="1" applyFont="1" applyFill="1" applyBorder="1" applyAlignment="1">
      <alignment horizontal="center" vertical="center"/>
    </xf>
    <xf numFmtId="0" fontId="0" fillId="0" borderId="0" xfId="0" applyAlignment="1"/>
    <xf numFmtId="0" fontId="0" fillId="0" borderId="0" xfId="0" applyFont="1" applyFill="1" applyAlignmen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7" fillId="0" borderId="2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1" fillId="0" borderId="25" xfId="0" applyNumberFormat="1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0" fontId="11" fillId="0" borderId="26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0" borderId="8" xfId="0" applyFont="1" applyFill="1" applyBorder="1" applyAlignment="1"/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/>
    <xf numFmtId="0" fontId="0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3" fillId="0" borderId="8" xfId="0" applyFont="1" applyFill="1" applyBorder="1" applyAlignment="1">
      <alignment vertical="center" wrapText="1"/>
    </xf>
    <xf numFmtId="0" fontId="13" fillId="0" borderId="8" xfId="0" applyFont="1" applyFill="1" applyBorder="1" applyAlignment="1">
      <alignment vertical="center"/>
    </xf>
    <xf numFmtId="0" fontId="8" fillId="3" borderId="8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mailto:XFJ-C101@XFJ-T102" TargetMode="External"/><Relationship Id="rId1" Type="http://schemas.openxmlformats.org/officeDocument/2006/relationships/hyperlink" Target="mailto:XFJ-P101@XFJ-S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workbookViewId="0">
      <selection activeCell="O13" sqref="O13"/>
    </sheetView>
  </sheetViews>
  <sheetFormatPr defaultColWidth="9" defaultRowHeight="18" customHeight="1"/>
  <cols>
    <col min="1" max="1" width="5.54166666666667" style="45" customWidth="1"/>
    <col min="2" max="2" width="10.725" style="68" customWidth="1"/>
    <col min="3" max="3" width="33.5" style="68" customWidth="1"/>
    <col min="4" max="4" width="12.875" style="68" customWidth="1"/>
    <col min="5" max="6" width="5.54166666666667" style="68" customWidth="1"/>
    <col min="7" max="7" width="14.8166666666667" style="69" customWidth="1"/>
    <col min="8" max="8" width="19.275" style="68" customWidth="1"/>
    <col min="9" max="16384" width="9" style="45"/>
  </cols>
  <sheetData>
    <row r="1" customHeight="1" spans="1:7">
      <c r="A1" s="68" t="s">
        <v>0</v>
      </c>
      <c r="G1" s="68"/>
    </row>
    <row r="2" s="45" customFormat="1" customHeight="1" spans="1:8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 t="s">
        <v>6</v>
      </c>
      <c r="G2" s="70" t="s">
        <v>7</v>
      </c>
      <c r="H2" s="70" t="s">
        <v>8</v>
      </c>
    </row>
    <row r="3" s="45" customFormat="1" customHeight="1" spans="1:8">
      <c r="A3" s="71">
        <v>1</v>
      </c>
      <c r="B3" s="71" t="s">
        <v>9</v>
      </c>
      <c r="C3" s="71" t="s">
        <v>10</v>
      </c>
      <c r="D3" s="71" t="s">
        <v>11</v>
      </c>
      <c r="E3" s="71" t="s">
        <v>12</v>
      </c>
      <c r="F3" s="55">
        <v>15</v>
      </c>
      <c r="G3" s="72" t="s">
        <v>13</v>
      </c>
      <c r="H3" s="73" t="s">
        <v>14</v>
      </c>
    </row>
    <row r="4" s="45" customFormat="1" customHeight="1" spans="1:8">
      <c r="A4" s="71">
        <v>2</v>
      </c>
      <c r="B4" s="71" t="s">
        <v>15</v>
      </c>
      <c r="C4" s="71" t="s">
        <v>16</v>
      </c>
      <c r="D4" s="71" t="s">
        <v>11</v>
      </c>
      <c r="E4" s="71" t="s">
        <v>12</v>
      </c>
      <c r="F4" s="55">
        <v>13</v>
      </c>
      <c r="G4" s="72" t="s">
        <v>13</v>
      </c>
      <c r="H4" s="73"/>
    </row>
    <row r="5" s="45" customFormat="1" customHeight="1" spans="1:8">
      <c r="A5" s="71">
        <v>3</v>
      </c>
      <c r="B5" s="71" t="s">
        <v>17</v>
      </c>
      <c r="C5" s="71" t="s">
        <v>18</v>
      </c>
      <c r="D5" s="71" t="s">
        <v>11</v>
      </c>
      <c r="E5" s="71" t="s">
        <v>12</v>
      </c>
      <c r="F5" s="55">
        <v>20</v>
      </c>
      <c r="G5" s="72" t="s">
        <v>13</v>
      </c>
      <c r="H5" s="73"/>
    </row>
    <row r="6" s="45" customFormat="1" customHeight="1" spans="1:8">
      <c r="A6" s="71">
        <v>4</v>
      </c>
      <c r="B6" s="71" t="s">
        <v>19</v>
      </c>
      <c r="C6" s="71" t="s">
        <v>20</v>
      </c>
      <c r="D6" s="71" t="s">
        <v>21</v>
      </c>
      <c r="E6" s="57" t="s">
        <v>22</v>
      </c>
      <c r="F6" s="55">
        <v>36</v>
      </c>
      <c r="G6" s="72" t="s">
        <v>23</v>
      </c>
      <c r="H6" s="73"/>
    </row>
    <row r="7" s="45" customFormat="1" customHeight="1" spans="1:8">
      <c r="A7" s="71">
        <v>5</v>
      </c>
      <c r="B7" s="71" t="s">
        <v>19</v>
      </c>
      <c r="C7" s="71" t="s">
        <v>24</v>
      </c>
      <c r="D7" s="71" t="s">
        <v>25</v>
      </c>
      <c r="E7" s="57" t="s">
        <v>22</v>
      </c>
      <c r="F7" s="55">
        <v>24</v>
      </c>
      <c r="G7" s="72" t="s">
        <v>23</v>
      </c>
      <c r="H7" s="73"/>
    </row>
    <row r="8" s="45" customFormat="1" customHeight="1" spans="1:8">
      <c r="A8" s="71">
        <v>6</v>
      </c>
      <c r="B8" s="71" t="s">
        <v>19</v>
      </c>
      <c r="C8" s="71" t="s">
        <v>24</v>
      </c>
      <c r="D8" s="71" t="s">
        <v>26</v>
      </c>
      <c r="E8" s="57" t="s">
        <v>22</v>
      </c>
      <c r="F8" s="55">
        <v>12</v>
      </c>
      <c r="G8" s="72" t="s">
        <v>23</v>
      </c>
      <c r="H8" s="73"/>
    </row>
    <row r="9" s="66" customFormat="1" customHeight="1" spans="1:9">
      <c r="A9" s="71">
        <v>7</v>
      </c>
      <c r="B9" s="71" t="s">
        <v>9</v>
      </c>
      <c r="C9" s="71" t="s">
        <v>27</v>
      </c>
      <c r="D9" s="71" t="s">
        <v>11</v>
      </c>
      <c r="E9" s="71" t="s">
        <v>12</v>
      </c>
      <c r="F9" s="74">
        <v>9</v>
      </c>
      <c r="G9" s="71" t="s">
        <v>28</v>
      </c>
      <c r="H9" s="73"/>
      <c r="I9" s="45"/>
    </row>
    <row r="10" s="66" customFormat="1" customHeight="1" spans="1:9">
      <c r="A10" s="71">
        <v>8</v>
      </c>
      <c r="B10" s="71" t="s">
        <v>15</v>
      </c>
      <c r="C10" s="71" t="s">
        <v>29</v>
      </c>
      <c r="D10" s="71" t="s">
        <v>30</v>
      </c>
      <c r="E10" s="71" t="s">
        <v>12</v>
      </c>
      <c r="F10" s="71">
        <v>18</v>
      </c>
      <c r="G10" s="71" t="s">
        <v>28</v>
      </c>
      <c r="H10" s="73"/>
      <c r="I10" s="45"/>
    </row>
    <row r="11" s="66" customFormat="1" customHeight="1" spans="1:9">
      <c r="A11" s="71">
        <v>9</v>
      </c>
      <c r="B11" s="71" t="s">
        <v>17</v>
      </c>
      <c r="C11" s="71" t="s">
        <v>31</v>
      </c>
      <c r="D11" s="71" t="s">
        <v>32</v>
      </c>
      <c r="E11" s="71" t="s">
        <v>12</v>
      </c>
      <c r="F11" s="71">
        <v>21</v>
      </c>
      <c r="G11" s="71" t="s">
        <v>28</v>
      </c>
      <c r="H11" s="73"/>
      <c r="I11" s="45"/>
    </row>
    <row r="12" s="67" customFormat="1" customHeight="1" spans="1:9">
      <c r="A12" s="71">
        <v>10</v>
      </c>
      <c r="B12" s="71" t="s">
        <v>33</v>
      </c>
      <c r="C12" s="71" t="s">
        <v>27</v>
      </c>
      <c r="D12" s="71" t="s">
        <v>11</v>
      </c>
      <c r="E12" s="71" t="s">
        <v>12</v>
      </c>
      <c r="F12" s="71">
        <v>1</v>
      </c>
      <c r="G12" s="71" t="s">
        <v>34</v>
      </c>
      <c r="H12" s="73"/>
      <c r="I12" s="45"/>
    </row>
    <row r="13" s="67" customFormat="1" customHeight="1" spans="1:9">
      <c r="A13" s="71">
        <v>11</v>
      </c>
      <c r="B13" s="71" t="s">
        <v>33</v>
      </c>
      <c r="C13" s="71" t="s">
        <v>35</v>
      </c>
      <c r="D13" s="71" t="s">
        <v>30</v>
      </c>
      <c r="E13" s="71" t="s">
        <v>12</v>
      </c>
      <c r="F13" s="71">
        <v>1</v>
      </c>
      <c r="G13" s="71" t="s">
        <v>34</v>
      </c>
      <c r="H13" s="73"/>
      <c r="I13" s="45"/>
    </row>
    <row r="14" s="67" customFormat="1" customHeight="1" spans="1:9">
      <c r="A14" s="71">
        <v>12</v>
      </c>
      <c r="B14" s="71" t="s">
        <v>33</v>
      </c>
      <c r="C14" s="71" t="s">
        <v>36</v>
      </c>
      <c r="D14" s="71" t="s">
        <v>32</v>
      </c>
      <c r="E14" s="71" t="s">
        <v>12</v>
      </c>
      <c r="F14" s="71">
        <v>6</v>
      </c>
      <c r="G14" s="71" t="s">
        <v>34</v>
      </c>
      <c r="H14" s="73"/>
      <c r="I14" s="45"/>
    </row>
    <row r="15" s="67" customFormat="1" customHeight="1" spans="1:9">
      <c r="A15" s="71">
        <v>13</v>
      </c>
      <c r="B15" s="71" t="s">
        <v>33</v>
      </c>
      <c r="C15" s="74" t="s">
        <v>10</v>
      </c>
      <c r="D15" s="71" t="s">
        <v>11</v>
      </c>
      <c r="E15" s="75" t="s">
        <v>12</v>
      </c>
      <c r="F15" s="71">
        <v>13</v>
      </c>
      <c r="G15" s="71" t="s">
        <v>37</v>
      </c>
      <c r="H15" s="73"/>
      <c r="I15" s="45"/>
    </row>
    <row r="16" s="67" customFormat="1" customHeight="1" spans="1:9">
      <c r="A16" s="71">
        <v>14</v>
      </c>
      <c r="B16" s="71" t="s">
        <v>33</v>
      </c>
      <c r="C16" s="74" t="s">
        <v>16</v>
      </c>
      <c r="D16" s="71" t="s">
        <v>30</v>
      </c>
      <c r="E16" s="75" t="s">
        <v>12</v>
      </c>
      <c r="F16" s="71">
        <v>6</v>
      </c>
      <c r="G16" s="71" t="s">
        <v>37</v>
      </c>
      <c r="H16" s="73"/>
      <c r="I16" s="45"/>
    </row>
    <row r="17" s="45" customFormat="1" customHeight="1" spans="1:8">
      <c r="A17" s="71">
        <v>15</v>
      </c>
      <c r="B17" s="76" t="s">
        <v>33</v>
      </c>
      <c r="C17" s="71" t="s">
        <v>10</v>
      </c>
      <c r="D17" s="71" t="s">
        <v>11</v>
      </c>
      <c r="E17" s="71" t="s">
        <v>12</v>
      </c>
      <c r="F17" s="53">
        <v>8</v>
      </c>
      <c r="G17" s="71" t="s">
        <v>38</v>
      </c>
      <c r="H17" s="77" t="s">
        <v>14</v>
      </c>
    </row>
    <row r="18" s="45" customFormat="1" customHeight="1" spans="1:8">
      <c r="A18" s="71">
        <v>16</v>
      </c>
      <c r="B18" s="76" t="s">
        <v>33</v>
      </c>
      <c r="C18" s="71" t="s">
        <v>16</v>
      </c>
      <c r="D18" s="71" t="s">
        <v>30</v>
      </c>
      <c r="E18" s="71" t="s">
        <v>12</v>
      </c>
      <c r="F18" s="53">
        <v>11</v>
      </c>
      <c r="G18" s="71" t="s">
        <v>38</v>
      </c>
      <c r="H18" s="78"/>
    </row>
    <row r="19" s="45" customFormat="1" customHeight="1" spans="1:8">
      <c r="A19" s="71">
        <v>17</v>
      </c>
      <c r="B19" s="76" t="s">
        <v>33</v>
      </c>
      <c r="C19" s="71" t="s">
        <v>18</v>
      </c>
      <c r="D19" s="71" t="s">
        <v>32</v>
      </c>
      <c r="E19" s="71" t="s">
        <v>12</v>
      </c>
      <c r="F19" s="53">
        <v>12</v>
      </c>
      <c r="G19" s="71" t="s">
        <v>38</v>
      </c>
      <c r="H19" s="78"/>
    </row>
    <row r="20" s="45" customFormat="1" customHeight="1" spans="1:8">
      <c r="A20" s="63" t="s">
        <v>39</v>
      </c>
      <c r="B20" s="63"/>
      <c r="C20" s="63"/>
      <c r="D20" s="63"/>
      <c r="E20" s="63"/>
      <c r="F20" s="79">
        <f>SUM(F3:F19)</f>
        <v>226</v>
      </c>
      <c r="G20" s="80"/>
      <c r="H20" s="81"/>
    </row>
    <row r="21" s="45" customFormat="1" customHeight="1" spans="2:8">
      <c r="B21" s="68"/>
      <c r="C21" s="68"/>
      <c r="D21" s="68"/>
      <c r="E21" s="68"/>
      <c r="F21" s="68"/>
      <c r="G21" s="69"/>
      <c r="H21" s="68"/>
    </row>
    <row r="22" s="45" customFormat="1" customHeight="1" spans="2:8">
      <c r="B22" s="68"/>
      <c r="C22" s="68"/>
      <c r="D22" s="68"/>
      <c r="E22" s="68"/>
      <c r="F22" s="68"/>
      <c r="G22" s="69"/>
      <c r="H22" s="68"/>
    </row>
    <row r="23" s="45" customFormat="1" customHeight="1" spans="2:8">
      <c r="B23" s="68"/>
      <c r="C23" s="68"/>
      <c r="D23" s="68"/>
      <c r="E23" s="68"/>
      <c r="F23" s="68"/>
      <c r="G23" s="69"/>
      <c r="H23" s="68"/>
    </row>
    <row r="24" s="45" customFormat="1" customHeight="1" spans="2:8">
      <c r="B24" s="68"/>
      <c r="C24" s="68"/>
      <c r="D24" s="68"/>
      <c r="E24" s="68"/>
      <c r="F24" s="68"/>
      <c r="G24" s="69"/>
      <c r="H24" s="68"/>
    </row>
    <row r="25" s="45" customFormat="1" customHeight="1" spans="2:8">
      <c r="B25" s="68"/>
      <c r="C25" s="68"/>
      <c r="D25" s="68"/>
      <c r="E25" s="68"/>
      <c r="F25" s="68"/>
      <c r="G25" s="69"/>
      <c r="H25" s="68"/>
    </row>
    <row r="26" s="45" customFormat="1" customHeight="1" spans="2:8">
      <c r="B26" s="68"/>
      <c r="C26" s="68"/>
      <c r="D26" s="68"/>
      <c r="E26" s="68"/>
      <c r="F26" s="68"/>
      <c r="G26" s="69"/>
      <c r="H26" s="68"/>
    </row>
    <row r="27" s="45" customFormat="1" customHeight="1" spans="2:8">
      <c r="B27" s="68"/>
      <c r="C27" s="68"/>
      <c r="D27" s="68"/>
      <c r="E27" s="68"/>
      <c r="F27" s="68"/>
      <c r="G27" s="69"/>
      <c r="H27" s="68"/>
    </row>
    <row r="28" s="45" customFormat="1" customHeight="1" spans="2:8">
      <c r="B28" s="68"/>
      <c r="C28" s="68"/>
      <c r="D28" s="68"/>
      <c r="E28" s="68"/>
      <c r="F28" s="68"/>
      <c r="G28" s="69"/>
      <c r="H28" s="68"/>
    </row>
    <row r="29" s="45" customFormat="1" customHeight="1" spans="2:8">
      <c r="B29" s="68"/>
      <c r="C29" s="68"/>
      <c r="D29" s="68"/>
      <c r="E29" s="68"/>
      <c r="F29" s="68"/>
      <c r="G29" s="69"/>
      <c r="H29" s="68"/>
    </row>
    <row r="30" s="45" customFormat="1" customHeight="1" spans="2:8">
      <c r="B30" s="68"/>
      <c r="C30" s="68"/>
      <c r="D30" s="68"/>
      <c r="E30" s="68"/>
      <c r="F30" s="68"/>
      <c r="G30" s="69"/>
      <c r="H30" s="68"/>
    </row>
    <row r="31" s="45" customFormat="1" customHeight="1" spans="2:8">
      <c r="B31" s="68"/>
      <c r="C31" s="68"/>
      <c r="D31" s="68"/>
      <c r="E31" s="68"/>
      <c r="F31" s="68"/>
      <c r="G31" s="69"/>
      <c r="H31" s="68"/>
    </row>
    <row r="32" s="45" customFormat="1" customHeight="1" spans="2:8">
      <c r="B32" s="68"/>
      <c r="C32" s="68"/>
      <c r="D32" s="68"/>
      <c r="E32" s="68"/>
      <c r="F32" s="68"/>
      <c r="G32" s="69"/>
      <c r="H32" s="68"/>
    </row>
    <row r="33" s="45" customFormat="1" customHeight="1" spans="2:8">
      <c r="B33" s="68"/>
      <c r="C33" s="68"/>
      <c r="D33" s="68"/>
      <c r="E33" s="68"/>
      <c r="F33" s="68"/>
      <c r="G33" s="69"/>
      <c r="H33" s="68"/>
    </row>
    <row r="34" s="45" customFormat="1" customHeight="1" spans="2:8">
      <c r="B34" s="68"/>
      <c r="C34" s="68"/>
      <c r="D34" s="68"/>
      <c r="E34" s="68"/>
      <c r="F34" s="68"/>
      <c r="G34" s="69"/>
      <c r="H34" s="68"/>
    </row>
    <row r="35" s="45" customFormat="1" customHeight="1" spans="2:8">
      <c r="B35" s="68"/>
      <c r="C35" s="68"/>
      <c r="D35" s="68"/>
      <c r="E35" s="68"/>
      <c r="F35" s="68"/>
      <c r="G35" s="69"/>
      <c r="H35" s="68"/>
    </row>
    <row r="36" s="45" customFormat="1" customHeight="1" spans="2:8">
      <c r="B36" s="68"/>
      <c r="C36" s="68"/>
      <c r="D36" s="68"/>
      <c r="E36" s="68"/>
      <c r="F36" s="68"/>
      <c r="G36" s="69"/>
      <c r="H36" s="68"/>
    </row>
    <row r="37" s="45" customFormat="1" customHeight="1" spans="2:8">
      <c r="B37" s="68"/>
      <c r="C37" s="68"/>
      <c r="D37" s="68"/>
      <c r="E37" s="68"/>
      <c r="F37" s="68"/>
      <c r="G37" s="69"/>
      <c r="H37" s="68"/>
    </row>
    <row r="38" s="45" customFormat="1" customHeight="1" spans="2:8">
      <c r="B38" s="68"/>
      <c r="C38" s="68"/>
      <c r="D38" s="68"/>
      <c r="E38" s="68"/>
      <c r="F38" s="68"/>
      <c r="G38" s="69"/>
      <c r="H38" s="68"/>
    </row>
    <row r="39" s="45" customFormat="1" customHeight="1" spans="2:8">
      <c r="B39" s="68"/>
      <c r="C39" s="68"/>
      <c r="D39" s="68"/>
      <c r="E39" s="68"/>
      <c r="F39" s="68"/>
      <c r="G39" s="69"/>
      <c r="H39" s="68"/>
    </row>
    <row r="40" s="45" customFormat="1" customHeight="1" spans="2:8">
      <c r="B40" s="68"/>
      <c r="C40" s="68"/>
      <c r="D40" s="68"/>
      <c r="E40" s="68"/>
      <c r="F40" s="68"/>
      <c r="G40" s="69"/>
      <c r="H40" s="68"/>
    </row>
    <row r="41" s="45" customFormat="1" customHeight="1" spans="2:8">
      <c r="B41" s="68"/>
      <c r="C41" s="68"/>
      <c r="D41" s="68"/>
      <c r="E41" s="68"/>
      <c r="F41" s="68"/>
      <c r="G41" s="69"/>
      <c r="H41" s="68"/>
    </row>
    <row r="42" s="45" customFormat="1" customHeight="1" spans="2:8">
      <c r="B42" s="68"/>
      <c r="C42" s="68"/>
      <c r="D42" s="68"/>
      <c r="E42" s="68"/>
      <c r="F42" s="68"/>
      <c r="G42" s="69"/>
      <c r="H42" s="68"/>
    </row>
    <row r="43" s="45" customFormat="1" customHeight="1" spans="2:8">
      <c r="B43" s="68"/>
      <c r="C43" s="68"/>
      <c r="D43" s="68"/>
      <c r="E43" s="68"/>
      <c r="F43" s="68"/>
      <c r="G43" s="69"/>
      <c r="H43" s="68"/>
    </row>
    <row r="44" s="45" customFormat="1" customHeight="1" spans="2:8">
      <c r="B44" s="68"/>
      <c r="C44" s="68"/>
      <c r="D44" s="68"/>
      <c r="E44" s="68"/>
      <c r="F44" s="68"/>
      <c r="G44" s="69"/>
      <c r="H44" s="68"/>
    </row>
    <row r="45" s="45" customFormat="1" customHeight="1" spans="2:8">
      <c r="B45" s="68"/>
      <c r="C45" s="68"/>
      <c r="D45" s="68"/>
      <c r="E45" s="68"/>
      <c r="F45" s="68"/>
      <c r="G45" s="69"/>
      <c r="H45" s="68"/>
    </row>
    <row r="46" s="45" customFormat="1" customHeight="1" spans="2:8">
      <c r="B46" s="68"/>
      <c r="C46" s="68"/>
      <c r="D46" s="68"/>
      <c r="E46" s="68"/>
      <c r="F46" s="68"/>
      <c r="G46" s="69"/>
      <c r="H46" s="68"/>
    </row>
    <row r="47" s="45" customFormat="1" customHeight="1" spans="2:8">
      <c r="B47" s="68"/>
      <c r="C47" s="68"/>
      <c r="D47" s="68"/>
      <c r="E47" s="68"/>
      <c r="F47" s="68"/>
      <c r="G47" s="69"/>
      <c r="H47" s="68"/>
    </row>
    <row r="48" s="45" customFormat="1" customHeight="1" spans="2:8">
      <c r="B48" s="68"/>
      <c r="C48" s="68"/>
      <c r="D48" s="68"/>
      <c r="E48" s="68"/>
      <c r="F48" s="68"/>
      <c r="G48" s="69"/>
      <c r="H48" s="68"/>
    </row>
    <row r="49" s="45" customFormat="1" customHeight="1" spans="2:8">
      <c r="B49" s="68"/>
      <c r="C49" s="68"/>
      <c r="D49" s="68"/>
      <c r="E49" s="68"/>
      <c r="F49" s="68"/>
      <c r="G49" s="69"/>
      <c r="H49" s="68"/>
    </row>
    <row r="50" s="45" customFormat="1" customHeight="1" spans="2:8">
      <c r="B50" s="68"/>
      <c r="C50" s="68"/>
      <c r="D50" s="68"/>
      <c r="E50" s="68"/>
      <c r="F50" s="68"/>
      <c r="G50" s="69"/>
      <c r="H50" s="68"/>
    </row>
    <row r="51" s="45" customFormat="1" customHeight="1" spans="2:8">
      <c r="B51" s="68"/>
      <c r="C51" s="68"/>
      <c r="D51" s="68"/>
      <c r="E51" s="68"/>
      <c r="F51" s="68"/>
      <c r="G51" s="69"/>
      <c r="H51" s="68"/>
    </row>
    <row r="52" s="45" customFormat="1" customHeight="1" spans="2:8">
      <c r="B52" s="68"/>
      <c r="C52" s="68"/>
      <c r="D52" s="68"/>
      <c r="E52" s="68"/>
      <c r="F52" s="68"/>
      <c r="G52" s="69"/>
      <c r="H52" s="68"/>
    </row>
    <row r="53" s="45" customFormat="1" customHeight="1" spans="2:8">
      <c r="B53" s="68"/>
      <c r="C53" s="68"/>
      <c r="D53" s="68"/>
      <c r="E53" s="68"/>
      <c r="F53" s="68"/>
      <c r="G53" s="69"/>
      <c r="H53" s="68"/>
    </row>
    <row r="54" s="45" customFormat="1" customHeight="1" spans="2:8">
      <c r="B54" s="68"/>
      <c r="C54" s="68"/>
      <c r="D54" s="68"/>
      <c r="E54" s="68"/>
      <c r="F54" s="68"/>
      <c r="G54" s="69"/>
      <c r="H54" s="68"/>
    </row>
    <row r="55" s="45" customFormat="1" customHeight="1" spans="2:8">
      <c r="B55" s="68"/>
      <c r="C55" s="68"/>
      <c r="D55" s="68"/>
      <c r="E55" s="68"/>
      <c r="F55" s="68"/>
      <c r="G55" s="69"/>
      <c r="H55" s="68"/>
    </row>
    <row r="56" s="45" customFormat="1" customHeight="1" spans="2:8">
      <c r="B56" s="68"/>
      <c r="C56" s="68"/>
      <c r="D56" s="68"/>
      <c r="E56" s="68"/>
      <c r="F56" s="68"/>
      <c r="G56" s="69"/>
      <c r="H56" s="68"/>
    </row>
    <row r="57" s="45" customFormat="1" customHeight="1" spans="2:8">
      <c r="B57" s="68"/>
      <c r="C57" s="68"/>
      <c r="D57" s="68"/>
      <c r="E57" s="68"/>
      <c r="F57" s="68"/>
      <c r="G57" s="69"/>
      <c r="H57" s="68"/>
    </row>
    <row r="58" s="45" customFormat="1" customHeight="1" spans="2:8">
      <c r="B58" s="68"/>
      <c r="C58" s="68"/>
      <c r="D58" s="68"/>
      <c r="E58" s="68"/>
      <c r="F58" s="68"/>
      <c r="G58" s="69"/>
      <c r="H58" s="68"/>
    </row>
    <row r="59" s="45" customFormat="1" customHeight="1" spans="2:8">
      <c r="B59" s="68"/>
      <c r="C59" s="68"/>
      <c r="D59" s="68"/>
      <c r="E59" s="68"/>
      <c r="F59" s="68"/>
      <c r="G59" s="69"/>
      <c r="H59" s="68"/>
    </row>
    <row r="60" s="45" customFormat="1" customHeight="1" spans="2:8">
      <c r="B60" s="68"/>
      <c r="C60" s="68"/>
      <c r="D60" s="68"/>
      <c r="E60" s="68"/>
      <c r="F60" s="68"/>
      <c r="G60" s="69"/>
      <c r="H60" s="68"/>
    </row>
    <row r="61" s="45" customFormat="1" customHeight="1" spans="2:8">
      <c r="B61" s="68"/>
      <c r="C61" s="68"/>
      <c r="D61" s="68"/>
      <c r="E61" s="68"/>
      <c r="F61" s="68"/>
      <c r="G61" s="69"/>
      <c r="H61" s="68"/>
    </row>
    <row r="62" s="45" customFormat="1" customHeight="1" spans="2:8">
      <c r="B62" s="68"/>
      <c r="C62" s="68"/>
      <c r="D62" s="68"/>
      <c r="E62" s="68"/>
      <c r="F62" s="68"/>
      <c r="G62" s="69"/>
      <c r="H62" s="68"/>
    </row>
    <row r="63" s="45" customFormat="1" customHeight="1" spans="2:8">
      <c r="B63" s="68"/>
      <c r="C63" s="68"/>
      <c r="D63" s="68"/>
      <c r="E63" s="68"/>
      <c r="F63" s="68"/>
      <c r="G63" s="69"/>
      <c r="H63" s="68"/>
    </row>
    <row r="64" s="45" customFormat="1" customHeight="1" spans="2:8">
      <c r="B64" s="68"/>
      <c r="C64" s="68"/>
      <c r="D64" s="68"/>
      <c r="E64" s="68"/>
      <c r="F64" s="68"/>
      <c r="G64" s="69"/>
      <c r="H64" s="68"/>
    </row>
    <row r="65" s="45" customFormat="1" customHeight="1" spans="2:8">
      <c r="B65" s="68"/>
      <c r="C65" s="68"/>
      <c r="D65" s="68"/>
      <c r="E65" s="68"/>
      <c r="F65" s="68"/>
      <c r="G65" s="69"/>
      <c r="H65" s="68"/>
    </row>
    <row r="66" s="45" customFormat="1" customHeight="1" spans="2:8">
      <c r="B66" s="68"/>
      <c r="C66" s="68"/>
      <c r="D66" s="68"/>
      <c r="E66" s="68"/>
      <c r="F66" s="68"/>
      <c r="G66" s="69"/>
      <c r="H66" s="68"/>
    </row>
    <row r="67" s="45" customFormat="1" customHeight="1" spans="2:8">
      <c r="B67" s="68"/>
      <c r="C67" s="68"/>
      <c r="D67" s="68"/>
      <c r="E67" s="68"/>
      <c r="F67" s="68"/>
      <c r="G67" s="69"/>
      <c r="H67" s="68"/>
    </row>
    <row r="68" s="45" customFormat="1" customHeight="1" spans="2:8">
      <c r="B68" s="68"/>
      <c r="C68" s="68"/>
      <c r="D68" s="68"/>
      <c r="E68" s="68"/>
      <c r="F68" s="68"/>
      <c r="G68" s="69"/>
      <c r="H68" s="68"/>
    </row>
    <row r="69" s="45" customFormat="1" customHeight="1" spans="2:8">
      <c r="B69" s="68"/>
      <c r="C69" s="68"/>
      <c r="D69" s="68"/>
      <c r="E69" s="68"/>
      <c r="F69" s="68"/>
      <c r="G69" s="69"/>
      <c r="H69" s="68"/>
    </row>
    <row r="70" s="45" customFormat="1" customHeight="1" spans="2:8">
      <c r="B70" s="68"/>
      <c r="C70" s="68"/>
      <c r="D70" s="68"/>
      <c r="E70" s="68"/>
      <c r="F70" s="68"/>
      <c r="G70" s="69"/>
      <c r="H70" s="68"/>
    </row>
    <row r="71" s="45" customFormat="1" customHeight="1" spans="2:8">
      <c r="B71" s="68"/>
      <c r="C71" s="68"/>
      <c r="D71" s="68"/>
      <c r="E71" s="68"/>
      <c r="F71" s="68"/>
      <c r="G71" s="69"/>
      <c r="H71" s="68"/>
    </row>
    <row r="72" s="45" customFormat="1" customHeight="1" spans="2:8">
      <c r="B72" s="68"/>
      <c r="C72" s="68"/>
      <c r="D72" s="68"/>
      <c r="E72" s="68"/>
      <c r="F72" s="68"/>
      <c r="G72" s="69"/>
      <c r="H72" s="68"/>
    </row>
    <row r="73" s="45" customFormat="1" customHeight="1" spans="2:8">
      <c r="B73" s="68"/>
      <c r="C73" s="68"/>
      <c r="D73" s="68"/>
      <c r="E73" s="68"/>
      <c r="F73" s="68"/>
      <c r="G73" s="69"/>
      <c r="H73" s="68"/>
    </row>
    <row r="74" s="45" customFormat="1" customHeight="1" spans="2:8">
      <c r="B74" s="68"/>
      <c r="C74" s="68"/>
      <c r="D74" s="68"/>
      <c r="E74" s="68"/>
      <c r="F74" s="68"/>
      <c r="G74" s="69"/>
      <c r="H74" s="68"/>
    </row>
    <row r="75" s="45" customFormat="1" customHeight="1" spans="2:8">
      <c r="B75" s="68"/>
      <c r="C75" s="68"/>
      <c r="D75" s="68"/>
      <c r="E75" s="68"/>
      <c r="F75" s="68"/>
      <c r="G75" s="69"/>
      <c r="H75" s="68"/>
    </row>
    <row r="76" s="45" customFormat="1" customHeight="1" spans="2:8">
      <c r="B76" s="68"/>
      <c r="C76" s="68"/>
      <c r="D76" s="68"/>
      <c r="E76" s="68"/>
      <c r="F76" s="68"/>
      <c r="G76" s="69"/>
      <c r="H76" s="68"/>
    </row>
    <row r="77" s="45" customFormat="1" customHeight="1" spans="2:8">
      <c r="B77" s="68"/>
      <c r="C77" s="68"/>
      <c r="D77" s="68"/>
      <c r="E77" s="68"/>
      <c r="F77" s="68"/>
      <c r="G77" s="69"/>
      <c r="H77" s="68"/>
    </row>
    <row r="78" s="45" customFormat="1" customHeight="1" spans="2:8">
      <c r="B78" s="68"/>
      <c r="C78" s="68"/>
      <c r="D78" s="68"/>
      <c r="E78" s="68"/>
      <c r="F78" s="68"/>
      <c r="G78" s="69"/>
      <c r="H78" s="68"/>
    </row>
    <row r="79" s="45" customFormat="1" customHeight="1" spans="2:8">
      <c r="B79" s="68"/>
      <c r="C79" s="68"/>
      <c r="D79" s="68"/>
      <c r="E79" s="68"/>
      <c r="F79" s="68"/>
      <c r="G79" s="69"/>
      <c r="H79" s="68"/>
    </row>
    <row r="80" s="45" customFormat="1" customHeight="1" spans="2:8">
      <c r="B80" s="68"/>
      <c r="C80" s="68"/>
      <c r="D80" s="68"/>
      <c r="E80" s="68"/>
      <c r="F80" s="68"/>
      <c r="G80" s="69"/>
      <c r="H80" s="68"/>
    </row>
    <row r="81" s="45" customFormat="1" customHeight="1" spans="2:8">
      <c r="B81" s="68"/>
      <c r="C81" s="68"/>
      <c r="D81" s="68"/>
      <c r="E81" s="68"/>
      <c r="F81" s="68"/>
      <c r="G81" s="69"/>
      <c r="H81" s="68"/>
    </row>
    <row r="82" s="45" customFormat="1" customHeight="1" spans="2:8">
      <c r="B82" s="68"/>
      <c r="C82" s="68"/>
      <c r="D82" s="68"/>
      <c r="E82" s="68"/>
      <c r="F82" s="68"/>
      <c r="G82" s="69"/>
      <c r="H82" s="68"/>
    </row>
    <row r="83" s="45" customFormat="1" customHeight="1" spans="2:8">
      <c r="B83" s="68"/>
      <c r="C83" s="68"/>
      <c r="D83" s="68"/>
      <c r="E83" s="68"/>
      <c r="F83" s="68"/>
      <c r="G83" s="69"/>
      <c r="H83" s="68"/>
    </row>
    <row r="84" s="45" customFormat="1" customHeight="1" spans="2:8">
      <c r="B84" s="68"/>
      <c r="C84" s="68"/>
      <c r="D84" s="68"/>
      <c r="E84" s="68"/>
      <c r="F84" s="68"/>
      <c r="G84" s="69"/>
      <c r="H84" s="68"/>
    </row>
    <row r="85" s="45" customFormat="1" customHeight="1" spans="2:8">
      <c r="B85" s="68"/>
      <c r="C85" s="68"/>
      <c r="D85" s="68"/>
      <c r="E85" s="68"/>
      <c r="F85" s="68"/>
      <c r="G85" s="69"/>
      <c r="H85" s="68"/>
    </row>
    <row r="86" s="45" customFormat="1" customHeight="1" spans="2:8">
      <c r="B86" s="68"/>
      <c r="C86" s="68"/>
      <c r="D86" s="68"/>
      <c r="E86" s="68"/>
      <c r="F86" s="68"/>
      <c r="G86" s="69"/>
      <c r="H86" s="68"/>
    </row>
    <row r="87" s="45" customFormat="1" customHeight="1" spans="2:8">
      <c r="B87" s="68"/>
      <c r="C87" s="68"/>
      <c r="D87" s="68"/>
      <c r="E87" s="68"/>
      <c r="F87" s="68"/>
      <c r="G87" s="69"/>
      <c r="H87" s="68"/>
    </row>
    <row r="88" s="45" customFormat="1" customHeight="1" spans="2:8">
      <c r="B88" s="68"/>
      <c r="C88" s="68"/>
      <c r="D88" s="68"/>
      <c r="E88" s="68"/>
      <c r="F88" s="68"/>
      <c r="G88" s="69"/>
      <c r="H88" s="68"/>
    </row>
    <row r="89" s="45" customFormat="1" customHeight="1" spans="2:8">
      <c r="B89" s="68"/>
      <c r="C89" s="68"/>
      <c r="D89" s="68"/>
      <c r="E89" s="68"/>
      <c r="F89" s="68"/>
      <c r="G89" s="69"/>
      <c r="H89" s="68"/>
    </row>
    <row r="90" s="45" customFormat="1" customHeight="1" spans="2:8">
      <c r="B90" s="68"/>
      <c r="C90" s="68"/>
      <c r="D90" s="68"/>
      <c r="E90" s="68"/>
      <c r="F90" s="68"/>
      <c r="G90" s="69"/>
      <c r="H90" s="68"/>
    </row>
    <row r="91" s="45" customFormat="1" customHeight="1" spans="2:8">
      <c r="B91" s="68"/>
      <c r="C91" s="68"/>
      <c r="D91" s="68"/>
      <c r="E91" s="68"/>
      <c r="F91" s="68"/>
      <c r="G91" s="69"/>
      <c r="H91" s="68"/>
    </row>
    <row r="92" s="45" customFormat="1" customHeight="1" spans="2:8">
      <c r="B92" s="68"/>
      <c r="C92" s="68"/>
      <c r="D92" s="68"/>
      <c r="E92" s="68"/>
      <c r="F92" s="68"/>
      <c r="G92" s="69"/>
      <c r="H92" s="68"/>
    </row>
    <row r="93" s="45" customFormat="1" customHeight="1" spans="2:8">
      <c r="B93" s="68"/>
      <c r="C93" s="68"/>
      <c r="D93" s="68"/>
      <c r="E93" s="68"/>
      <c r="F93" s="68"/>
      <c r="G93" s="69"/>
      <c r="H93" s="68"/>
    </row>
    <row r="94" s="45" customFormat="1" customHeight="1" spans="2:8">
      <c r="B94" s="68"/>
      <c r="C94" s="68"/>
      <c r="D94" s="68"/>
      <c r="E94" s="68"/>
      <c r="F94" s="68"/>
      <c r="G94" s="69"/>
      <c r="H94" s="68"/>
    </row>
    <row r="95" s="45" customFormat="1" customHeight="1" spans="2:8">
      <c r="B95" s="68"/>
      <c r="C95" s="68"/>
      <c r="D95" s="68"/>
      <c r="E95" s="68"/>
      <c r="F95" s="68"/>
      <c r="G95" s="69"/>
      <c r="H95" s="68"/>
    </row>
    <row r="96" s="45" customFormat="1" customHeight="1" spans="2:8">
      <c r="B96" s="68"/>
      <c r="C96" s="68"/>
      <c r="D96" s="68"/>
      <c r="E96" s="68"/>
      <c r="F96" s="68"/>
      <c r="G96" s="69"/>
      <c r="H96" s="68"/>
    </row>
    <row r="97" s="45" customFormat="1" customHeight="1" spans="2:8">
      <c r="B97" s="68"/>
      <c r="C97" s="68"/>
      <c r="D97" s="68"/>
      <c r="E97" s="68"/>
      <c r="F97" s="68"/>
      <c r="G97" s="69"/>
      <c r="H97" s="68"/>
    </row>
    <row r="98" s="45" customFormat="1" customHeight="1" spans="2:8">
      <c r="B98" s="68"/>
      <c r="C98" s="68"/>
      <c r="D98" s="68"/>
      <c r="E98" s="68"/>
      <c r="F98" s="68"/>
      <c r="G98" s="69"/>
      <c r="H98" s="68"/>
    </row>
    <row r="99" s="45" customFormat="1" customHeight="1" spans="2:8">
      <c r="B99" s="68"/>
      <c r="C99" s="68"/>
      <c r="D99" s="68"/>
      <c r="E99" s="68"/>
      <c r="F99" s="68"/>
      <c r="G99" s="69"/>
      <c r="H99" s="68"/>
    </row>
    <row r="100" s="45" customFormat="1" customHeight="1" spans="2:8">
      <c r="B100" s="68"/>
      <c r="C100" s="68"/>
      <c r="D100" s="68"/>
      <c r="E100" s="68"/>
      <c r="F100" s="68"/>
      <c r="G100" s="69"/>
      <c r="H100" s="68"/>
    </row>
    <row r="101" s="45" customFormat="1" customHeight="1" spans="2:8">
      <c r="B101" s="68"/>
      <c r="C101" s="68"/>
      <c r="D101" s="68"/>
      <c r="E101" s="68"/>
      <c r="F101" s="68"/>
      <c r="G101" s="69"/>
      <c r="H101" s="68"/>
    </row>
    <row r="102" s="45" customFormat="1" customHeight="1" spans="2:8">
      <c r="B102" s="68"/>
      <c r="C102" s="68"/>
      <c r="D102" s="68"/>
      <c r="E102" s="68"/>
      <c r="F102" s="68"/>
      <c r="G102" s="69"/>
      <c r="H102" s="68"/>
    </row>
    <row r="103" s="45" customFormat="1" customHeight="1" spans="2:8">
      <c r="B103" s="68"/>
      <c r="C103" s="68"/>
      <c r="D103" s="68"/>
      <c r="E103" s="68"/>
      <c r="F103" s="68"/>
      <c r="G103" s="69"/>
      <c r="H103" s="68"/>
    </row>
    <row r="104" s="45" customFormat="1" customHeight="1" spans="2:8">
      <c r="B104" s="68"/>
      <c r="C104" s="68"/>
      <c r="D104" s="68"/>
      <c r="E104" s="68"/>
      <c r="F104" s="68"/>
      <c r="G104" s="69"/>
      <c r="H104" s="68"/>
    </row>
    <row r="105" s="45" customFormat="1" customHeight="1" spans="2:8">
      <c r="B105" s="68"/>
      <c r="C105" s="68"/>
      <c r="D105" s="68"/>
      <c r="E105" s="68"/>
      <c r="F105" s="68"/>
      <c r="G105" s="69"/>
      <c r="H105" s="68"/>
    </row>
    <row r="106" s="45" customFormat="1" customHeight="1" spans="2:8">
      <c r="B106" s="68"/>
      <c r="C106" s="68"/>
      <c r="D106" s="68"/>
      <c r="E106" s="68"/>
      <c r="F106" s="68"/>
      <c r="G106" s="69"/>
      <c r="H106" s="68"/>
    </row>
    <row r="107" s="45" customFormat="1" customHeight="1" spans="2:8">
      <c r="B107" s="68"/>
      <c r="C107" s="68"/>
      <c r="D107" s="68"/>
      <c r="E107" s="68"/>
      <c r="F107" s="68"/>
      <c r="G107" s="69"/>
      <c r="H107" s="68"/>
    </row>
    <row r="108" s="45" customFormat="1" customHeight="1" spans="2:8">
      <c r="B108" s="68"/>
      <c r="C108" s="68"/>
      <c r="D108" s="68"/>
      <c r="E108" s="68"/>
      <c r="F108" s="68"/>
      <c r="G108" s="69"/>
      <c r="H108" s="68"/>
    </row>
    <row r="109" s="45" customFormat="1" customHeight="1" spans="2:8">
      <c r="B109" s="68"/>
      <c r="C109" s="68"/>
      <c r="D109" s="68"/>
      <c r="E109" s="68"/>
      <c r="F109" s="68"/>
      <c r="G109" s="69"/>
      <c r="H109" s="68"/>
    </row>
    <row r="110" s="45" customFormat="1" customHeight="1" spans="2:8">
      <c r="B110" s="68"/>
      <c r="C110" s="68"/>
      <c r="D110" s="68"/>
      <c r="E110" s="68"/>
      <c r="F110" s="68"/>
      <c r="G110" s="69"/>
      <c r="H110" s="68"/>
    </row>
    <row r="111" s="45" customFormat="1" customHeight="1" spans="2:8">
      <c r="B111" s="68"/>
      <c r="C111" s="68"/>
      <c r="D111" s="68"/>
      <c r="E111" s="68"/>
      <c r="F111" s="68"/>
      <c r="G111" s="69"/>
      <c r="H111" s="68"/>
    </row>
    <row r="112" s="45" customFormat="1" customHeight="1" spans="2:8">
      <c r="B112" s="68"/>
      <c r="C112" s="68"/>
      <c r="D112" s="68"/>
      <c r="E112" s="68"/>
      <c r="F112" s="68"/>
      <c r="G112" s="69"/>
      <c r="H112" s="68"/>
    </row>
    <row r="113" s="45" customFormat="1" customHeight="1" spans="2:8">
      <c r="B113" s="68"/>
      <c r="C113" s="68"/>
      <c r="D113" s="68"/>
      <c r="E113" s="68"/>
      <c r="F113" s="68"/>
      <c r="G113" s="69"/>
      <c r="H113" s="68"/>
    </row>
    <row r="114" s="45" customFormat="1" customHeight="1" spans="2:8">
      <c r="B114" s="68"/>
      <c r="C114" s="68"/>
      <c r="D114" s="68"/>
      <c r="E114" s="68"/>
      <c r="F114" s="68"/>
      <c r="G114" s="69"/>
      <c r="H114" s="68"/>
    </row>
    <row r="115" s="45" customFormat="1" customHeight="1" spans="2:8">
      <c r="B115" s="68"/>
      <c r="C115" s="68"/>
      <c r="D115" s="68"/>
      <c r="E115" s="68"/>
      <c r="F115" s="68"/>
      <c r="G115" s="69"/>
      <c r="H115" s="68"/>
    </row>
    <row r="116" s="45" customFormat="1" customHeight="1" spans="2:8">
      <c r="B116" s="68"/>
      <c r="C116" s="68"/>
      <c r="D116" s="68"/>
      <c r="E116" s="68"/>
      <c r="F116" s="68"/>
      <c r="G116" s="69"/>
      <c r="H116" s="68"/>
    </row>
  </sheetData>
  <mergeCells count="4">
    <mergeCell ref="A1:H1"/>
    <mergeCell ref="A20:E20"/>
    <mergeCell ref="H3:H16"/>
    <mergeCell ref="H17:H19"/>
  </mergeCells>
  <pageMargins left="1.33819444444444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0"/>
  <sheetViews>
    <sheetView workbookViewId="0">
      <selection activeCell="S11" sqref="S11"/>
    </sheetView>
  </sheetViews>
  <sheetFormatPr defaultColWidth="9" defaultRowHeight="18" customHeight="1"/>
  <cols>
    <col min="1" max="1" width="5" style="46" customWidth="1"/>
    <col min="2" max="2" width="13.375" style="46" customWidth="1"/>
    <col min="3" max="3" width="42.25" style="47" customWidth="1"/>
    <col min="4" max="4" width="13.75" style="47" customWidth="1"/>
    <col min="5" max="6" width="5.275" style="46" customWidth="1"/>
    <col min="7" max="7" width="7" style="46" customWidth="1"/>
    <col min="8" max="8" width="4.375" style="46" customWidth="1"/>
    <col min="9" max="9" width="5.125" style="46" customWidth="1"/>
    <col min="10" max="11" width="7" style="46" customWidth="1"/>
    <col min="12" max="12" width="5.125" style="46" customWidth="1"/>
    <col min="13" max="13" width="11.5" style="46" customWidth="1"/>
  </cols>
  <sheetData>
    <row r="1" customFormat="1" ht="33" customHeight="1" spans="1:14">
      <c r="A1" s="48" t="s">
        <v>40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="44" customFormat="1" customHeight="1" spans="1:14">
      <c r="A2" s="50" t="s">
        <v>1</v>
      </c>
      <c r="B2" s="50" t="s">
        <v>2</v>
      </c>
      <c r="C2" s="51" t="s">
        <v>3</v>
      </c>
      <c r="D2" s="51" t="s">
        <v>41</v>
      </c>
      <c r="E2" s="50" t="s">
        <v>5</v>
      </c>
      <c r="F2" s="50" t="s">
        <v>6</v>
      </c>
      <c r="G2" s="52" t="s">
        <v>42</v>
      </c>
      <c r="H2" s="52" t="s">
        <v>43</v>
      </c>
      <c r="I2" s="52" t="s">
        <v>44</v>
      </c>
      <c r="J2" s="52" t="s">
        <v>45</v>
      </c>
      <c r="K2" s="52" t="s">
        <v>46</v>
      </c>
      <c r="L2" s="52" t="s">
        <v>47</v>
      </c>
      <c r="M2" s="52" t="s">
        <v>48</v>
      </c>
      <c r="N2" s="52" t="s">
        <v>49</v>
      </c>
    </row>
    <row r="3" s="44" customFormat="1" customHeight="1" spans="1:14">
      <c r="A3" s="53">
        <v>1</v>
      </c>
      <c r="B3" s="54" t="s">
        <v>50</v>
      </c>
      <c r="C3" s="53" t="s">
        <v>51</v>
      </c>
      <c r="D3" s="53" t="s">
        <v>52</v>
      </c>
      <c r="E3" s="53" t="s">
        <v>12</v>
      </c>
      <c r="F3" s="55">
        <f>N3</f>
        <v>21</v>
      </c>
      <c r="G3" s="52">
        <v>15</v>
      </c>
      <c r="H3" s="52">
        <v>5</v>
      </c>
      <c r="I3" s="52"/>
      <c r="J3" s="52">
        <v>1</v>
      </c>
      <c r="K3" s="52"/>
      <c r="L3" s="52"/>
      <c r="M3" s="52"/>
      <c r="N3" s="52">
        <f>SUM(G3:M3)</f>
        <v>21</v>
      </c>
    </row>
    <row r="4" s="44" customFormat="1" customHeight="1" spans="1:14">
      <c r="A4" s="53">
        <v>2</v>
      </c>
      <c r="B4" s="54" t="s">
        <v>53</v>
      </c>
      <c r="C4" s="53" t="s">
        <v>54</v>
      </c>
      <c r="D4" s="53" t="s">
        <v>55</v>
      </c>
      <c r="E4" s="53" t="s">
        <v>12</v>
      </c>
      <c r="F4" s="55">
        <f t="shared" ref="F4:F22" si="0">N4</f>
        <v>11</v>
      </c>
      <c r="G4" s="52">
        <v>2</v>
      </c>
      <c r="H4" s="52">
        <v>8</v>
      </c>
      <c r="I4" s="52"/>
      <c r="J4" s="52">
        <v>1</v>
      </c>
      <c r="K4" s="52"/>
      <c r="L4" s="52"/>
      <c r="M4" s="52"/>
      <c r="N4" s="52">
        <f t="shared" ref="N4:N21" si="1">SUM(G4:M4)</f>
        <v>11</v>
      </c>
    </row>
    <row r="5" s="44" customFormat="1" customHeight="1" spans="1:14">
      <c r="A5" s="53">
        <v>3</v>
      </c>
      <c r="B5" s="54" t="s">
        <v>56</v>
      </c>
      <c r="C5" s="53" t="s">
        <v>57</v>
      </c>
      <c r="D5" s="53" t="s">
        <v>58</v>
      </c>
      <c r="E5" s="53" t="s">
        <v>12</v>
      </c>
      <c r="F5" s="55">
        <f t="shared" si="0"/>
        <v>33</v>
      </c>
      <c r="G5" s="52">
        <v>17</v>
      </c>
      <c r="H5" s="52">
        <v>10</v>
      </c>
      <c r="I5" s="52"/>
      <c r="J5" s="52">
        <v>6</v>
      </c>
      <c r="K5" s="52"/>
      <c r="L5" s="52"/>
      <c r="M5" s="52"/>
      <c r="N5" s="52">
        <f t="shared" si="1"/>
        <v>33</v>
      </c>
    </row>
    <row r="6" s="44" customFormat="1" customHeight="1" spans="1:14">
      <c r="A6" s="53">
        <v>4</v>
      </c>
      <c r="B6" s="54" t="s">
        <v>59</v>
      </c>
      <c r="C6" s="53" t="s">
        <v>60</v>
      </c>
      <c r="D6" s="53" t="s">
        <v>61</v>
      </c>
      <c r="E6" s="53" t="s">
        <v>12</v>
      </c>
      <c r="F6" s="55">
        <f t="shared" si="0"/>
        <v>13</v>
      </c>
      <c r="G6" s="52"/>
      <c r="H6" s="52">
        <v>8</v>
      </c>
      <c r="I6" s="52">
        <v>2</v>
      </c>
      <c r="J6" s="52"/>
      <c r="K6" s="52">
        <v>3</v>
      </c>
      <c r="L6" s="52"/>
      <c r="M6" s="52"/>
      <c r="N6" s="52">
        <f t="shared" si="1"/>
        <v>13</v>
      </c>
    </row>
    <row r="7" s="44" customFormat="1" customHeight="1" spans="1:14">
      <c r="A7" s="53">
        <v>5</v>
      </c>
      <c r="B7" s="54" t="s">
        <v>62</v>
      </c>
      <c r="C7" s="53" t="s">
        <v>63</v>
      </c>
      <c r="D7" s="53" t="s">
        <v>64</v>
      </c>
      <c r="E7" s="53" t="s">
        <v>12</v>
      </c>
      <c r="F7" s="55">
        <f t="shared" si="0"/>
        <v>16</v>
      </c>
      <c r="G7" s="52"/>
      <c r="H7" s="52">
        <v>11</v>
      </c>
      <c r="I7" s="52">
        <v>5</v>
      </c>
      <c r="J7" s="52"/>
      <c r="K7" s="52"/>
      <c r="L7" s="52"/>
      <c r="M7" s="52"/>
      <c r="N7" s="52">
        <f t="shared" si="1"/>
        <v>16</v>
      </c>
    </row>
    <row r="8" s="44" customFormat="1" customHeight="1" spans="1:14">
      <c r="A8" s="53">
        <v>6</v>
      </c>
      <c r="B8" s="54" t="s">
        <v>65</v>
      </c>
      <c r="C8" s="53" t="s">
        <v>66</v>
      </c>
      <c r="D8" s="53" t="s">
        <v>52</v>
      </c>
      <c r="E8" s="53" t="s">
        <v>12</v>
      </c>
      <c r="F8" s="55">
        <f t="shared" si="0"/>
        <v>46</v>
      </c>
      <c r="G8" s="52">
        <v>24</v>
      </c>
      <c r="H8" s="52">
        <v>16</v>
      </c>
      <c r="I8" s="52"/>
      <c r="J8" s="52">
        <v>6</v>
      </c>
      <c r="K8" s="52"/>
      <c r="L8" s="52"/>
      <c r="M8" s="52"/>
      <c r="N8" s="52">
        <f t="shared" si="1"/>
        <v>46</v>
      </c>
    </row>
    <row r="9" s="44" customFormat="1" customHeight="1" spans="1:14">
      <c r="A9" s="53">
        <v>7</v>
      </c>
      <c r="B9" s="54" t="s">
        <v>67</v>
      </c>
      <c r="C9" s="53" t="s">
        <v>68</v>
      </c>
      <c r="D9" s="53" t="s">
        <v>55</v>
      </c>
      <c r="E9" s="53" t="s">
        <v>12</v>
      </c>
      <c r="F9" s="55">
        <f t="shared" si="0"/>
        <v>16</v>
      </c>
      <c r="G9" s="52">
        <v>3</v>
      </c>
      <c r="H9" s="52">
        <v>13</v>
      </c>
      <c r="I9" s="52"/>
      <c r="J9" s="52"/>
      <c r="K9" s="52"/>
      <c r="L9" s="52"/>
      <c r="M9" s="52"/>
      <c r="N9" s="52">
        <f t="shared" si="1"/>
        <v>16</v>
      </c>
    </row>
    <row r="10" s="44" customFormat="1" customHeight="1" spans="1:14">
      <c r="A10" s="53">
        <v>8</v>
      </c>
      <c r="B10" s="54" t="s">
        <v>69</v>
      </c>
      <c r="C10" s="53" t="s">
        <v>70</v>
      </c>
      <c r="D10" s="53" t="s">
        <v>52</v>
      </c>
      <c r="E10" s="53" t="s">
        <v>12</v>
      </c>
      <c r="F10" s="55">
        <f t="shared" si="0"/>
        <v>2</v>
      </c>
      <c r="G10" s="52">
        <v>2</v>
      </c>
      <c r="H10" s="52"/>
      <c r="I10" s="52"/>
      <c r="J10" s="52"/>
      <c r="K10" s="52"/>
      <c r="L10" s="52"/>
      <c r="M10" s="52"/>
      <c r="N10" s="52">
        <f t="shared" si="1"/>
        <v>2</v>
      </c>
    </row>
    <row r="11" s="44" customFormat="1" customHeight="1" spans="1:14">
      <c r="A11" s="53">
        <v>9</v>
      </c>
      <c r="B11" s="54" t="s">
        <v>71</v>
      </c>
      <c r="C11" s="53" t="s">
        <v>72</v>
      </c>
      <c r="D11" s="53" t="s">
        <v>55</v>
      </c>
      <c r="E11" s="53" t="s">
        <v>12</v>
      </c>
      <c r="F11" s="55">
        <f t="shared" si="0"/>
        <v>6</v>
      </c>
      <c r="G11" s="52">
        <v>1</v>
      </c>
      <c r="H11" s="52">
        <v>3</v>
      </c>
      <c r="I11" s="52"/>
      <c r="J11" s="52"/>
      <c r="K11" s="52">
        <v>2</v>
      </c>
      <c r="L11" s="52"/>
      <c r="M11" s="52"/>
      <c r="N11" s="52">
        <f t="shared" si="1"/>
        <v>6</v>
      </c>
    </row>
    <row r="12" s="44" customFormat="1" customHeight="1" spans="1:14">
      <c r="A12" s="53">
        <v>10</v>
      </c>
      <c r="B12" s="54" t="s">
        <v>73</v>
      </c>
      <c r="C12" s="53" t="s">
        <v>74</v>
      </c>
      <c r="D12" s="53" t="s">
        <v>75</v>
      </c>
      <c r="E12" s="53" t="s">
        <v>12</v>
      </c>
      <c r="F12" s="55">
        <f t="shared" si="0"/>
        <v>2</v>
      </c>
      <c r="G12" s="52">
        <v>1</v>
      </c>
      <c r="H12" s="52">
        <v>1</v>
      </c>
      <c r="I12" s="52"/>
      <c r="J12" s="52"/>
      <c r="K12" s="52"/>
      <c r="L12" s="52"/>
      <c r="M12" s="52"/>
      <c r="N12" s="52">
        <f t="shared" si="1"/>
        <v>2</v>
      </c>
    </row>
    <row r="13" s="44" customFormat="1" customHeight="1" spans="1:14">
      <c r="A13" s="53">
        <v>11</v>
      </c>
      <c r="B13" s="54" t="s">
        <v>76</v>
      </c>
      <c r="C13" s="53" t="s">
        <v>77</v>
      </c>
      <c r="D13" s="53" t="s">
        <v>61</v>
      </c>
      <c r="E13" s="53" t="s">
        <v>12</v>
      </c>
      <c r="F13" s="55">
        <f t="shared" si="0"/>
        <v>2</v>
      </c>
      <c r="G13" s="52"/>
      <c r="H13" s="52"/>
      <c r="I13" s="52">
        <v>2</v>
      </c>
      <c r="J13" s="52"/>
      <c r="K13" s="52"/>
      <c r="L13" s="52"/>
      <c r="M13" s="52"/>
      <c r="N13" s="52">
        <f t="shared" si="1"/>
        <v>2</v>
      </c>
    </row>
    <row r="14" s="44" customFormat="1" customHeight="1" spans="1:14">
      <c r="A14" s="53">
        <v>12</v>
      </c>
      <c r="B14" s="54" t="s">
        <v>78</v>
      </c>
      <c r="C14" s="53" t="s">
        <v>79</v>
      </c>
      <c r="D14" s="53" t="s">
        <v>61</v>
      </c>
      <c r="E14" s="53" t="s">
        <v>12</v>
      </c>
      <c r="F14" s="55">
        <f t="shared" si="0"/>
        <v>14</v>
      </c>
      <c r="G14" s="52"/>
      <c r="H14" s="52"/>
      <c r="I14" s="52">
        <v>3</v>
      </c>
      <c r="J14" s="52"/>
      <c r="K14" s="52">
        <v>11</v>
      </c>
      <c r="L14" s="52"/>
      <c r="M14" s="52"/>
      <c r="N14" s="52">
        <f t="shared" si="1"/>
        <v>14</v>
      </c>
    </row>
    <row r="15" s="44" customFormat="1" customHeight="1" spans="1:14">
      <c r="A15" s="53">
        <v>13</v>
      </c>
      <c r="B15" s="54" t="s">
        <v>80</v>
      </c>
      <c r="C15" s="53" t="s">
        <v>81</v>
      </c>
      <c r="D15" s="53" t="s">
        <v>64</v>
      </c>
      <c r="E15" s="53" t="s">
        <v>12</v>
      </c>
      <c r="F15" s="55">
        <f t="shared" si="0"/>
        <v>19</v>
      </c>
      <c r="G15" s="52"/>
      <c r="H15" s="52"/>
      <c r="I15" s="52">
        <v>6</v>
      </c>
      <c r="J15" s="52"/>
      <c r="K15" s="52">
        <v>13</v>
      </c>
      <c r="L15" s="52"/>
      <c r="M15" s="52"/>
      <c r="N15" s="52">
        <f t="shared" si="1"/>
        <v>19</v>
      </c>
    </row>
    <row r="16" s="45" customFormat="1" customHeight="1" spans="1:14">
      <c r="A16" s="53">
        <v>14</v>
      </c>
      <c r="B16" s="56" t="s">
        <v>82</v>
      </c>
      <c r="C16" s="54" t="s">
        <v>83</v>
      </c>
      <c r="D16" s="56" t="s">
        <v>84</v>
      </c>
      <c r="E16" s="57" t="s">
        <v>22</v>
      </c>
      <c r="F16" s="55">
        <f t="shared" si="0"/>
        <v>15</v>
      </c>
      <c r="G16" s="58">
        <v>12</v>
      </c>
      <c r="H16" s="58"/>
      <c r="I16" s="58"/>
      <c r="J16" s="58"/>
      <c r="K16" s="58"/>
      <c r="L16" s="58"/>
      <c r="M16" s="58">
        <v>3</v>
      </c>
      <c r="N16" s="52">
        <f t="shared" si="1"/>
        <v>15</v>
      </c>
    </row>
    <row r="17" s="45" customFormat="1" customHeight="1" spans="1:14">
      <c r="A17" s="53">
        <v>15</v>
      </c>
      <c r="B17" s="56" t="s">
        <v>85</v>
      </c>
      <c r="C17" s="54" t="s">
        <v>86</v>
      </c>
      <c r="D17" s="56" t="s">
        <v>87</v>
      </c>
      <c r="E17" s="57" t="s">
        <v>22</v>
      </c>
      <c r="F17" s="55">
        <v>65</v>
      </c>
      <c r="G17" s="58">
        <v>59</v>
      </c>
      <c r="H17" s="58"/>
      <c r="I17" s="58"/>
      <c r="J17" s="58"/>
      <c r="K17" s="58"/>
      <c r="L17" s="58"/>
      <c r="M17" s="58">
        <v>6</v>
      </c>
      <c r="N17" s="52">
        <f t="shared" si="1"/>
        <v>65</v>
      </c>
    </row>
    <row r="18" s="45" customFormat="1" customHeight="1" spans="1:14">
      <c r="A18" s="53">
        <v>16</v>
      </c>
      <c r="B18" s="59" t="s">
        <v>85</v>
      </c>
      <c r="C18" s="60" t="s">
        <v>86</v>
      </c>
      <c r="D18" s="59" t="s">
        <v>88</v>
      </c>
      <c r="E18" s="61" t="s">
        <v>22</v>
      </c>
      <c r="F18" s="55">
        <f>N18</f>
        <v>1</v>
      </c>
      <c r="G18" s="62">
        <v>1</v>
      </c>
      <c r="H18" s="62"/>
      <c r="I18" s="62"/>
      <c r="J18" s="62"/>
      <c r="K18" s="62"/>
      <c r="L18" s="62"/>
      <c r="M18" s="58"/>
      <c r="N18" s="52">
        <f t="shared" si="1"/>
        <v>1</v>
      </c>
    </row>
    <row r="19" s="45" customFormat="1" customHeight="1" spans="1:14">
      <c r="A19" s="53">
        <v>17</v>
      </c>
      <c r="B19" s="59" t="s">
        <v>85</v>
      </c>
      <c r="C19" s="60" t="s">
        <v>86</v>
      </c>
      <c r="D19" s="59" t="s">
        <v>89</v>
      </c>
      <c r="E19" s="61" t="s">
        <v>22</v>
      </c>
      <c r="F19" s="55">
        <f>N19</f>
        <v>6</v>
      </c>
      <c r="G19" s="62"/>
      <c r="H19" s="62"/>
      <c r="I19" s="62"/>
      <c r="J19" s="62"/>
      <c r="K19" s="62"/>
      <c r="L19" s="62">
        <v>6</v>
      </c>
      <c r="M19" s="65"/>
      <c r="N19" s="52">
        <f>SUM(G19:L19)</f>
        <v>6</v>
      </c>
    </row>
    <row r="20" s="44" customFormat="1" customHeight="1" spans="1:14">
      <c r="A20" s="63" t="s">
        <v>90</v>
      </c>
      <c r="B20" s="64"/>
      <c r="C20" s="64"/>
      <c r="D20" s="64"/>
      <c r="E20" s="64"/>
      <c r="F20" s="64">
        <f>SUM(F3:F19)</f>
        <v>288</v>
      </c>
      <c r="G20" s="52"/>
      <c r="H20" s="52"/>
      <c r="I20" s="52"/>
      <c r="J20" s="52"/>
      <c r="K20" s="52"/>
      <c r="L20" s="52"/>
      <c r="M20" s="52"/>
      <c r="N20" s="52">
        <f>SUM(N3:N19)</f>
        <v>288</v>
      </c>
    </row>
  </sheetData>
  <mergeCells count="2">
    <mergeCell ref="A1:N1"/>
    <mergeCell ref="A20:C20"/>
  </mergeCells>
  <pageMargins left="0.472222222222222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0"/>
  <sheetViews>
    <sheetView tabSelected="1" topLeftCell="A67" workbookViewId="0">
      <selection activeCell="A2" sqref="$A2:$XFD2"/>
    </sheetView>
  </sheetViews>
  <sheetFormatPr defaultColWidth="9" defaultRowHeight="13.5" outlineLevelCol="6"/>
  <cols>
    <col min="1" max="1" width="5.125" style="1" customWidth="1"/>
    <col min="2" max="2" width="15" style="1" customWidth="1"/>
    <col min="3" max="3" width="18.5" style="2" customWidth="1"/>
    <col min="4" max="4" width="17" style="1" customWidth="1"/>
    <col min="5" max="5" width="23.875" style="2" customWidth="1"/>
    <col min="6" max="6" width="8.75" style="3" customWidth="1"/>
    <col min="7" max="7" width="18.75" style="4" customWidth="1"/>
    <col min="8" max="16384" width="9" style="1"/>
  </cols>
  <sheetData>
    <row r="1" s="1" customFormat="1" ht="24.95" customHeight="1" spans="1:7">
      <c r="A1" s="5" t="s">
        <v>91</v>
      </c>
      <c r="B1" s="5"/>
      <c r="C1" s="5"/>
      <c r="D1" s="5"/>
      <c r="E1" s="5"/>
      <c r="F1" s="6"/>
      <c r="G1" s="5"/>
    </row>
    <row r="2" s="1" customFormat="1" ht="15.75" spans="1:7">
      <c r="A2" s="7" t="s">
        <v>1</v>
      </c>
      <c r="B2" s="8" t="s">
        <v>92</v>
      </c>
      <c r="C2" s="8" t="s">
        <v>93</v>
      </c>
      <c r="D2" s="8" t="s">
        <v>94</v>
      </c>
      <c r="E2" s="9" t="s">
        <v>95</v>
      </c>
      <c r="F2" s="10" t="s">
        <v>6</v>
      </c>
      <c r="G2" s="8" t="s">
        <v>96</v>
      </c>
    </row>
    <row r="3" s="1" customFormat="1" spans="1:7">
      <c r="A3" s="11">
        <v>7</v>
      </c>
      <c r="B3" s="12" t="s">
        <v>97</v>
      </c>
      <c r="C3" s="13" t="s">
        <v>98</v>
      </c>
      <c r="D3" s="11" t="s">
        <v>99</v>
      </c>
      <c r="E3" s="14" t="s">
        <v>100</v>
      </c>
      <c r="F3" s="15">
        <v>1</v>
      </c>
      <c r="G3" s="16" t="s">
        <v>101</v>
      </c>
    </row>
    <row r="4" s="1" customFormat="1" spans="1:7">
      <c r="A4" s="11">
        <v>8</v>
      </c>
      <c r="B4" s="17"/>
      <c r="C4" s="18"/>
      <c r="D4" s="11" t="s">
        <v>102</v>
      </c>
      <c r="E4" s="14" t="s">
        <v>103</v>
      </c>
      <c r="F4" s="15">
        <v>1</v>
      </c>
      <c r="G4" s="19"/>
    </row>
    <row r="5" s="1" customFormat="1" spans="1:7">
      <c r="A5" s="11">
        <v>9</v>
      </c>
      <c r="B5" s="17"/>
      <c r="C5" s="18"/>
      <c r="D5" s="11" t="s">
        <v>99</v>
      </c>
      <c r="E5" s="14" t="s">
        <v>104</v>
      </c>
      <c r="F5" s="15">
        <v>2</v>
      </c>
      <c r="G5" s="19"/>
    </row>
    <row r="6" s="1" customFormat="1" spans="1:7">
      <c r="A6" s="11">
        <v>10</v>
      </c>
      <c r="B6" s="17"/>
      <c r="C6" s="18"/>
      <c r="D6" s="11" t="s">
        <v>102</v>
      </c>
      <c r="E6" s="14" t="s">
        <v>105</v>
      </c>
      <c r="F6" s="15">
        <v>2</v>
      </c>
      <c r="G6" s="19"/>
    </row>
    <row r="7" s="1" customFormat="1" spans="1:7">
      <c r="A7" s="11">
        <v>11</v>
      </c>
      <c r="B7" s="17"/>
      <c r="C7" s="18"/>
      <c r="D7" s="11" t="s">
        <v>99</v>
      </c>
      <c r="E7" s="14" t="s">
        <v>106</v>
      </c>
      <c r="F7" s="15">
        <v>2</v>
      </c>
      <c r="G7" s="19"/>
    </row>
    <row r="8" s="1" customFormat="1" spans="1:7">
      <c r="A8" s="11">
        <v>12</v>
      </c>
      <c r="B8" s="17"/>
      <c r="C8" s="20"/>
      <c r="D8" s="11" t="s">
        <v>102</v>
      </c>
      <c r="E8" s="14" t="s">
        <v>107</v>
      </c>
      <c r="F8" s="15">
        <v>2</v>
      </c>
      <c r="G8" s="19"/>
    </row>
    <row r="9" s="1" customFormat="1" spans="1:7">
      <c r="A9" s="11">
        <v>13</v>
      </c>
      <c r="B9" s="17"/>
      <c r="C9" s="13" t="s">
        <v>108</v>
      </c>
      <c r="D9" s="11" t="s">
        <v>99</v>
      </c>
      <c r="E9" s="14" t="s">
        <v>104</v>
      </c>
      <c r="F9" s="15">
        <v>2</v>
      </c>
      <c r="G9" s="19" t="s">
        <v>101</v>
      </c>
    </row>
    <row r="10" s="1" customFormat="1" spans="1:7">
      <c r="A10" s="11">
        <v>14</v>
      </c>
      <c r="B10" s="17"/>
      <c r="C10" s="18"/>
      <c r="D10" s="11" t="s">
        <v>102</v>
      </c>
      <c r="E10" s="14" t="s">
        <v>105</v>
      </c>
      <c r="F10" s="15">
        <v>2</v>
      </c>
      <c r="G10" s="19"/>
    </row>
    <row r="11" s="1" customFormat="1" spans="1:7">
      <c r="A11" s="11">
        <v>15</v>
      </c>
      <c r="B11" s="17"/>
      <c r="C11" s="18"/>
      <c r="D11" s="11" t="s">
        <v>99</v>
      </c>
      <c r="E11" s="14" t="s">
        <v>106</v>
      </c>
      <c r="F11" s="15">
        <v>4</v>
      </c>
      <c r="G11" s="19"/>
    </row>
    <row r="12" s="1" customFormat="1" spans="1:7">
      <c r="A12" s="11">
        <v>16</v>
      </c>
      <c r="B12" s="17"/>
      <c r="C12" s="20"/>
      <c r="D12" s="11" t="s">
        <v>102</v>
      </c>
      <c r="E12" s="14" t="s">
        <v>107</v>
      </c>
      <c r="F12" s="15">
        <v>4</v>
      </c>
      <c r="G12" s="19"/>
    </row>
    <row r="13" s="1" customFormat="1" spans="1:7">
      <c r="A13" s="11">
        <v>17</v>
      </c>
      <c r="B13" s="17"/>
      <c r="C13" s="13" t="s">
        <v>109</v>
      </c>
      <c r="D13" s="11" t="s">
        <v>99</v>
      </c>
      <c r="E13" s="14" t="s">
        <v>100</v>
      </c>
      <c r="F13" s="15">
        <v>1</v>
      </c>
      <c r="G13" s="19" t="s">
        <v>110</v>
      </c>
    </row>
    <row r="14" s="1" customFormat="1" spans="1:7">
      <c r="A14" s="11">
        <v>18</v>
      </c>
      <c r="B14" s="17"/>
      <c r="C14" s="18"/>
      <c r="D14" s="11" t="s">
        <v>102</v>
      </c>
      <c r="E14" s="14" t="s">
        <v>103</v>
      </c>
      <c r="F14" s="15">
        <v>1</v>
      </c>
      <c r="G14" s="19"/>
    </row>
    <row r="15" s="1" customFormat="1" spans="1:7">
      <c r="A15" s="11">
        <v>19</v>
      </c>
      <c r="B15" s="17"/>
      <c r="C15" s="18"/>
      <c r="D15" s="11" t="s">
        <v>99</v>
      </c>
      <c r="E15" s="14" t="s">
        <v>104</v>
      </c>
      <c r="F15" s="15">
        <v>2</v>
      </c>
      <c r="G15" s="19"/>
    </row>
    <row r="16" s="1" customFormat="1" spans="1:7">
      <c r="A16" s="11">
        <v>20</v>
      </c>
      <c r="B16" s="17"/>
      <c r="C16" s="20"/>
      <c r="D16" s="11" t="s">
        <v>102</v>
      </c>
      <c r="E16" s="14" t="s">
        <v>105</v>
      </c>
      <c r="F16" s="15">
        <v>2</v>
      </c>
      <c r="G16" s="19"/>
    </row>
    <row r="17" s="1" customFormat="1" spans="1:7">
      <c r="A17" s="11">
        <v>21</v>
      </c>
      <c r="B17" s="17"/>
      <c r="C17" s="13" t="s">
        <v>111</v>
      </c>
      <c r="D17" s="11" t="s">
        <v>99</v>
      </c>
      <c r="E17" s="14" t="s">
        <v>100</v>
      </c>
      <c r="F17" s="15">
        <v>2</v>
      </c>
      <c r="G17" s="19" t="s">
        <v>112</v>
      </c>
    </row>
    <row r="18" s="1" customFormat="1" spans="1:7">
      <c r="A18" s="11">
        <v>22</v>
      </c>
      <c r="B18" s="17"/>
      <c r="C18" s="18"/>
      <c r="D18" s="11" t="s">
        <v>102</v>
      </c>
      <c r="E18" s="14" t="s">
        <v>103</v>
      </c>
      <c r="F18" s="15">
        <v>2</v>
      </c>
      <c r="G18" s="19"/>
    </row>
    <row r="19" s="1" customFormat="1" spans="1:7">
      <c r="A19" s="11">
        <v>23</v>
      </c>
      <c r="B19" s="17"/>
      <c r="C19" s="18"/>
      <c r="D19" s="11" t="s">
        <v>99</v>
      </c>
      <c r="E19" s="14" t="s">
        <v>106</v>
      </c>
      <c r="F19" s="15">
        <v>2</v>
      </c>
      <c r="G19" s="19"/>
    </row>
    <row r="20" s="1" customFormat="1" spans="1:7">
      <c r="A20" s="11">
        <v>24</v>
      </c>
      <c r="B20" s="17"/>
      <c r="C20" s="20"/>
      <c r="D20" s="11" t="s">
        <v>102</v>
      </c>
      <c r="E20" s="14" t="s">
        <v>107</v>
      </c>
      <c r="F20" s="15">
        <v>2</v>
      </c>
      <c r="G20" s="19"/>
    </row>
    <row r="21" s="1" customFormat="1" spans="1:7">
      <c r="A21" s="11">
        <v>25</v>
      </c>
      <c r="B21" s="17"/>
      <c r="C21" s="13" t="s">
        <v>113</v>
      </c>
      <c r="D21" s="11" t="s">
        <v>99</v>
      </c>
      <c r="E21" s="14" t="s">
        <v>100</v>
      </c>
      <c r="F21" s="15">
        <v>3</v>
      </c>
      <c r="G21" s="19" t="s">
        <v>114</v>
      </c>
    </row>
    <row r="22" s="1" customFormat="1" spans="1:7">
      <c r="A22" s="11">
        <v>26</v>
      </c>
      <c r="B22" s="17"/>
      <c r="C22" s="18"/>
      <c r="D22" s="11" t="s">
        <v>102</v>
      </c>
      <c r="E22" s="14" t="s">
        <v>103</v>
      </c>
      <c r="F22" s="15">
        <v>3</v>
      </c>
      <c r="G22" s="19"/>
    </row>
    <row r="23" s="1" customFormat="1" spans="1:7">
      <c r="A23" s="11">
        <v>27</v>
      </c>
      <c r="B23" s="17"/>
      <c r="C23" s="18"/>
      <c r="D23" s="11" t="s">
        <v>99</v>
      </c>
      <c r="E23" s="14" t="s">
        <v>106</v>
      </c>
      <c r="F23" s="15">
        <v>2</v>
      </c>
      <c r="G23" s="19"/>
    </row>
    <row r="24" s="1" customFormat="1" spans="1:7">
      <c r="A24" s="11">
        <v>28</v>
      </c>
      <c r="B24" s="17"/>
      <c r="C24" s="20"/>
      <c r="D24" s="11" t="s">
        <v>102</v>
      </c>
      <c r="E24" s="14" t="s">
        <v>107</v>
      </c>
      <c r="F24" s="15">
        <v>2</v>
      </c>
      <c r="G24" s="19"/>
    </row>
    <row r="25" s="1" customFormat="1" spans="1:7">
      <c r="A25" s="11">
        <v>29</v>
      </c>
      <c r="B25" s="17"/>
      <c r="C25" s="13" t="s">
        <v>115</v>
      </c>
      <c r="D25" s="11" t="s">
        <v>99</v>
      </c>
      <c r="E25" s="14" t="s">
        <v>100</v>
      </c>
      <c r="F25" s="15">
        <v>3</v>
      </c>
      <c r="G25" s="19" t="s">
        <v>116</v>
      </c>
    </row>
    <row r="26" s="1" customFormat="1" spans="1:7">
      <c r="A26" s="11">
        <v>30</v>
      </c>
      <c r="B26" s="17"/>
      <c r="C26" s="18"/>
      <c r="D26" s="11" t="s">
        <v>102</v>
      </c>
      <c r="E26" s="14" t="s">
        <v>103</v>
      </c>
      <c r="F26" s="15">
        <v>3</v>
      </c>
      <c r="G26" s="19"/>
    </row>
    <row r="27" s="1" customFormat="1" spans="1:7">
      <c r="A27" s="11">
        <v>31</v>
      </c>
      <c r="B27" s="17"/>
      <c r="C27" s="18"/>
      <c r="D27" s="11" t="s">
        <v>99</v>
      </c>
      <c r="E27" s="14" t="s">
        <v>106</v>
      </c>
      <c r="F27" s="15">
        <v>2</v>
      </c>
      <c r="G27" s="19"/>
    </row>
    <row r="28" s="1" customFormat="1" spans="1:7">
      <c r="A28" s="11">
        <v>32</v>
      </c>
      <c r="B28" s="17"/>
      <c r="C28" s="20"/>
      <c r="D28" s="11" t="s">
        <v>102</v>
      </c>
      <c r="E28" s="14" t="s">
        <v>107</v>
      </c>
      <c r="F28" s="15">
        <v>2</v>
      </c>
      <c r="G28" s="19"/>
    </row>
    <row r="29" s="1" customFormat="1" spans="1:7">
      <c r="A29" s="11">
        <v>33</v>
      </c>
      <c r="B29" s="17"/>
      <c r="C29" s="13" t="s">
        <v>117</v>
      </c>
      <c r="D29" s="11" t="s">
        <v>99</v>
      </c>
      <c r="E29" s="14" t="s">
        <v>100</v>
      </c>
      <c r="F29" s="15">
        <v>3</v>
      </c>
      <c r="G29" s="19" t="s">
        <v>118</v>
      </c>
    </row>
    <row r="30" s="1" customFormat="1" spans="1:7">
      <c r="A30" s="11">
        <v>34</v>
      </c>
      <c r="B30" s="17"/>
      <c r="C30" s="18"/>
      <c r="D30" s="11" t="s">
        <v>102</v>
      </c>
      <c r="E30" s="14" t="s">
        <v>103</v>
      </c>
      <c r="F30" s="15">
        <v>3</v>
      </c>
      <c r="G30" s="19"/>
    </row>
    <row r="31" s="1" customFormat="1" spans="1:7">
      <c r="A31" s="11">
        <v>35</v>
      </c>
      <c r="B31" s="17"/>
      <c r="C31" s="18"/>
      <c r="D31" s="11" t="s">
        <v>99</v>
      </c>
      <c r="E31" s="14" t="s">
        <v>106</v>
      </c>
      <c r="F31" s="15">
        <v>2</v>
      </c>
      <c r="G31" s="19"/>
    </row>
    <row r="32" s="1" customFormat="1" spans="1:7">
      <c r="A32" s="11">
        <v>36</v>
      </c>
      <c r="B32" s="17"/>
      <c r="C32" s="20"/>
      <c r="D32" s="11" t="s">
        <v>102</v>
      </c>
      <c r="E32" s="14" t="s">
        <v>107</v>
      </c>
      <c r="F32" s="15">
        <v>2</v>
      </c>
      <c r="G32" s="19"/>
    </row>
    <row r="33" s="1" customFormat="1" spans="1:7">
      <c r="A33" s="11">
        <v>37</v>
      </c>
      <c r="B33" s="17"/>
      <c r="C33" s="13" t="s">
        <v>119</v>
      </c>
      <c r="D33" s="11" t="s">
        <v>99</v>
      </c>
      <c r="E33" s="14" t="s">
        <v>100</v>
      </c>
      <c r="F33" s="15">
        <v>2</v>
      </c>
      <c r="G33" s="19" t="s">
        <v>120</v>
      </c>
    </row>
    <row r="34" s="1" customFormat="1" spans="1:7">
      <c r="A34" s="11">
        <v>38</v>
      </c>
      <c r="B34" s="17"/>
      <c r="C34" s="18"/>
      <c r="D34" s="11" t="s">
        <v>102</v>
      </c>
      <c r="E34" s="14" t="s">
        <v>103</v>
      </c>
      <c r="F34" s="15">
        <v>2</v>
      </c>
      <c r="G34" s="19"/>
    </row>
    <row r="35" s="1" customFormat="1" spans="1:7">
      <c r="A35" s="11">
        <v>39</v>
      </c>
      <c r="B35" s="17"/>
      <c r="C35" s="18"/>
      <c r="D35" s="11" t="s">
        <v>99</v>
      </c>
      <c r="E35" s="14" t="s">
        <v>106</v>
      </c>
      <c r="F35" s="15">
        <v>2</v>
      </c>
      <c r="G35" s="19"/>
    </row>
    <row r="36" s="1" customFormat="1" spans="1:7">
      <c r="A36" s="11">
        <v>40</v>
      </c>
      <c r="B36" s="17"/>
      <c r="C36" s="20"/>
      <c r="D36" s="11" t="s">
        <v>102</v>
      </c>
      <c r="E36" s="14" t="s">
        <v>107</v>
      </c>
      <c r="F36" s="15">
        <v>2</v>
      </c>
      <c r="G36" s="19"/>
    </row>
    <row r="37" s="1" customFormat="1" spans="1:7">
      <c r="A37" s="11">
        <v>41</v>
      </c>
      <c r="B37" s="17"/>
      <c r="C37" s="13" t="s">
        <v>121</v>
      </c>
      <c r="D37" s="11" t="s">
        <v>99</v>
      </c>
      <c r="E37" s="14" t="s">
        <v>104</v>
      </c>
      <c r="F37" s="15">
        <v>2</v>
      </c>
      <c r="G37" s="19" t="s">
        <v>122</v>
      </c>
    </row>
    <row r="38" s="1" customFormat="1" spans="1:7">
      <c r="A38" s="11">
        <v>42</v>
      </c>
      <c r="B38" s="17"/>
      <c r="C38" s="20"/>
      <c r="D38" s="11" t="s">
        <v>102</v>
      </c>
      <c r="E38" s="14" t="s">
        <v>105</v>
      </c>
      <c r="F38" s="15">
        <v>2</v>
      </c>
      <c r="G38" s="19"/>
    </row>
    <row r="39" s="1" customFormat="1" spans="1:7">
      <c r="A39" s="11">
        <v>43</v>
      </c>
      <c r="B39" s="17"/>
      <c r="C39" s="13" t="s">
        <v>123</v>
      </c>
      <c r="D39" s="11" t="s">
        <v>124</v>
      </c>
      <c r="E39" s="14" t="s">
        <v>100</v>
      </c>
      <c r="F39" s="15">
        <v>3</v>
      </c>
      <c r="G39" s="19" t="s">
        <v>125</v>
      </c>
    </row>
    <row r="40" s="1" customFormat="1" spans="1:7">
      <c r="A40" s="11">
        <v>44</v>
      </c>
      <c r="B40" s="17"/>
      <c r="C40" s="18"/>
      <c r="D40" s="11" t="s">
        <v>126</v>
      </c>
      <c r="E40" s="14" t="s">
        <v>103</v>
      </c>
      <c r="F40" s="15">
        <v>3</v>
      </c>
      <c r="G40" s="19"/>
    </row>
    <row r="41" s="1" customFormat="1" spans="1:7">
      <c r="A41" s="11">
        <v>45</v>
      </c>
      <c r="B41" s="17"/>
      <c r="C41" s="18"/>
      <c r="D41" s="11" t="s">
        <v>124</v>
      </c>
      <c r="E41" s="14" t="s">
        <v>106</v>
      </c>
      <c r="F41" s="15">
        <v>2</v>
      </c>
      <c r="G41" s="19"/>
    </row>
    <row r="42" s="1" customFormat="1" spans="1:7">
      <c r="A42" s="11">
        <v>46</v>
      </c>
      <c r="B42" s="17"/>
      <c r="C42" s="20"/>
      <c r="D42" s="11" t="s">
        <v>126</v>
      </c>
      <c r="E42" s="14" t="s">
        <v>107</v>
      </c>
      <c r="F42" s="15">
        <v>2</v>
      </c>
      <c r="G42" s="19"/>
    </row>
    <row r="43" s="1" customFormat="1" spans="1:7">
      <c r="A43" s="11">
        <v>47</v>
      </c>
      <c r="B43" s="17"/>
      <c r="C43" s="13" t="s">
        <v>123</v>
      </c>
      <c r="D43" s="11" t="s">
        <v>127</v>
      </c>
      <c r="E43" s="14" t="s">
        <v>128</v>
      </c>
      <c r="F43" s="15">
        <v>3</v>
      </c>
      <c r="G43" s="19"/>
    </row>
    <row r="44" s="1" customFormat="1" spans="1:7">
      <c r="A44" s="11">
        <v>48</v>
      </c>
      <c r="B44" s="17"/>
      <c r="C44" s="20"/>
      <c r="D44" s="11" t="s">
        <v>127</v>
      </c>
      <c r="E44" s="14" t="s">
        <v>129</v>
      </c>
      <c r="F44" s="15">
        <v>2</v>
      </c>
      <c r="G44" s="19"/>
    </row>
    <row r="45" s="1" customFormat="1" spans="1:7">
      <c r="A45" s="11">
        <v>49</v>
      </c>
      <c r="B45" s="17"/>
      <c r="C45" s="13" t="s">
        <v>130</v>
      </c>
      <c r="D45" s="11" t="s">
        <v>124</v>
      </c>
      <c r="E45" s="14" t="s">
        <v>100</v>
      </c>
      <c r="F45" s="15">
        <v>2</v>
      </c>
      <c r="G45" s="19" t="s">
        <v>131</v>
      </c>
    </row>
    <row r="46" s="1" customFormat="1" spans="1:7">
      <c r="A46" s="11">
        <v>50</v>
      </c>
      <c r="B46" s="17"/>
      <c r="C46" s="18"/>
      <c r="D46" s="11" t="s">
        <v>126</v>
      </c>
      <c r="E46" s="14" t="s">
        <v>103</v>
      </c>
      <c r="F46" s="15">
        <v>2</v>
      </c>
      <c r="G46" s="19"/>
    </row>
    <row r="47" s="1" customFormat="1" spans="1:7">
      <c r="A47" s="11">
        <v>51</v>
      </c>
      <c r="B47" s="17"/>
      <c r="C47" s="18"/>
      <c r="D47" s="11" t="s">
        <v>124</v>
      </c>
      <c r="E47" s="14" t="s">
        <v>106</v>
      </c>
      <c r="F47" s="15">
        <v>2</v>
      </c>
      <c r="G47" s="19"/>
    </row>
    <row r="48" s="1" customFormat="1" spans="1:7">
      <c r="A48" s="11">
        <v>52</v>
      </c>
      <c r="B48" s="17"/>
      <c r="C48" s="20"/>
      <c r="D48" s="11" t="s">
        <v>126</v>
      </c>
      <c r="E48" s="14" t="s">
        <v>107</v>
      </c>
      <c r="F48" s="15">
        <v>2</v>
      </c>
      <c r="G48" s="19"/>
    </row>
    <row r="49" s="1" customFormat="1" ht="15" customHeight="1" spans="1:7">
      <c r="A49" s="11">
        <v>53</v>
      </c>
      <c r="B49" s="17"/>
      <c r="C49" s="13" t="s">
        <v>130</v>
      </c>
      <c r="D49" s="11" t="s">
        <v>127</v>
      </c>
      <c r="E49" s="14" t="s">
        <v>128</v>
      </c>
      <c r="F49" s="15">
        <v>2</v>
      </c>
      <c r="G49" s="19"/>
    </row>
    <row r="50" s="1" customFormat="1" spans="1:7">
      <c r="A50" s="11">
        <v>54</v>
      </c>
      <c r="B50" s="21"/>
      <c r="C50" s="20"/>
      <c r="D50" s="11" t="s">
        <v>127</v>
      </c>
      <c r="E50" s="14" t="s">
        <v>129</v>
      </c>
      <c r="F50" s="15">
        <v>2</v>
      </c>
      <c r="G50" s="19"/>
    </row>
    <row r="51" s="1" customFormat="1" spans="1:7">
      <c r="A51" s="11">
        <v>55</v>
      </c>
      <c r="B51" s="12" t="s">
        <v>132</v>
      </c>
      <c r="C51" s="14" t="s">
        <v>133</v>
      </c>
      <c r="D51" s="11" t="s">
        <v>127</v>
      </c>
      <c r="E51" s="14" t="s">
        <v>128</v>
      </c>
      <c r="F51" s="15">
        <v>3</v>
      </c>
      <c r="G51" s="19" t="s">
        <v>134</v>
      </c>
    </row>
    <row r="52" s="1" customFormat="1" spans="1:7">
      <c r="A52" s="11">
        <v>56</v>
      </c>
      <c r="B52" s="17"/>
      <c r="C52" s="14" t="s">
        <v>133</v>
      </c>
      <c r="D52" s="11" t="s">
        <v>127</v>
      </c>
      <c r="E52" s="14" t="s">
        <v>129</v>
      </c>
      <c r="F52" s="15">
        <v>2</v>
      </c>
      <c r="G52" s="19"/>
    </row>
    <row r="53" s="1" customFormat="1" spans="1:7">
      <c r="A53" s="11">
        <v>57</v>
      </c>
      <c r="B53" s="17"/>
      <c r="C53" s="13" t="s">
        <v>133</v>
      </c>
      <c r="D53" s="11" t="s">
        <v>124</v>
      </c>
      <c r="E53" s="14" t="s">
        <v>100</v>
      </c>
      <c r="F53" s="15">
        <v>3</v>
      </c>
      <c r="G53" s="19"/>
    </row>
    <row r="54" s="1" customFormat="1" spans="1:7">
      <c r="A54" s="11">
        <v>58</v>
      </c>
      <c r="B54" s="17"/>
      <c r="C54" s="18"/>
      <c r="D54" s="11" t="s">
        <v>126</v>
      </c>
      <c r="E54" s="14" t="s">
        <v>103</v>
      </c>
      <c r="F54" s="15">
        <v>3</v>
      </c>
      <c r="G54" s="19"/>
    </row>
    <row r="55" s="1" customFormat="1" spans="1:7">
      <c r="A55" s="11">
        <v>59</v>
      </c>
      <c r="B55" s="17"/>
      <c r="C55" s="18"/>
      <c r="D55" s="11" t="s">
        <v>124</v>
      </c>
      <c r="E55" s="14" t="s">
        <v>106</v>
      </c>
      <c r="F55" s="15">
        <v>2</v>
      </c>
      <c r="G55" s="19"/>
    </row>
    <row r="56" s="1" customFormat="1" spans="1:7">
      <c r="A56" s="11">
        <v>60</v>
      </c>
      <c r="B56" s="17"/>
      <c r="C56" s="20"/>
      <c r="D56" s="11" t="s">
        <v>126</v>
      </c>
      <c r="E56" s="14" t="s">
        <v>107</v>
      </c>
      <c r="F56" s="15">
        <v>2</v>
      </c>
      <c r="G56" s="19"/>
    </row>
    <row r="57" s="1" customFormat="1" spans="1:7">
      <c r="A57" s="11">
        <v>61</v>
      </c>
      <c r="B57" s="17"/>
      <c r="C57" s="13" t="s">
        <v>135</v>
      </c>
      <c r="D57" s="11" t="s">
        <v>124</v>
      </c>
      <c r="E57" s="14" t="s">
        <v>100</v>
      </c>
      <c r="F57" s="15">
        <v>2</v>
      </c>
      <c r="G57" s="19" t="s">
        <v>136</v>
      </c>
    </row>
    <row r="58" s="1" customFormat="1" spans="1:7">
      <c r="A58" s="11">
        <v>62</v>
      </c>
      <c r="B58" s="17"/>
      <c r="C58" s="20"/>
      <c r="D58" s="11" t="s">
        <v>126</v>
      </c>
      <c r="E58" s="14" t="s">
        <v>103</v>
      </c>
      <c r="F58" s="15">
        <v>2</v>
      </c>
      <c r="G58" s="19"/>
    </row>
    <row r="59" s="1" customFormat="1" spans="1:7">
      <c r="A59" s="11">
        <v>63</v>
      </c>
      <c r="B59" s="17"/>
      <c r="C59" s="13" t="s">
        <v>137</v>
      </c>
      <c r="D59" s="11" t="s">
        <v>99</v>
      </c>
      <c r="E59" s="14" t="s">
        <v>100</v>
      </c>
      <c r="F59" s="15">
        <v>4</v>
      </c>
      <c r="G59" s="19" t="s">
        <v>138</v>
      </c>
    </row>
    <row r="60" s="1" customFormat="1" spans="1:7">
      <c r="A60" s="11">
        <v>64</v>
      </c>
      <c r="B60" s="17"/>
      <c r="C60" s="18"/>
      <c r="D60" s="11" t="s">
        <v>102</v>
      </c>
      <c r="E60" s="14" t="s">
        <v>103</v>
      </c>
      <c r="F60" s="15">
        <v>4</v>
      </c>
      <c r="G60" s="19"/>
    </row>
    <row r="61" s="1" customFormat="1" spans="1:7">
      <c r="A61" s="11">
        <v>65</v>
      </c>
      <c r="B61" s="17"/>
      <c r="C61" s="18"/>
      <c r="D61" s="11" t="s">
        <v>99</v>
      </c>
      <c r="E61" s="14" t="s">
        <v>106</v>
      </c>
      <c r="F61" s="15">
        <v>4</v>
      </c>
      <c r="G61" s="19"/>
    </row>
    <row r="62" s="1" customFormat="1" spans="1:7">
      <c r="A62" s="11">
        <v>66</v>
      </c>
      <c r="B62" s="17"/>
      <c r="C62" s="20"/>
      <c r="D62" s="11" t="s">
        <v>102</v>
      </c>
      <c r="E62" s="14" t="s">
        <v>107</v>
      </c>
      <c r="F62" s="15">
        <v>4</v>
      </c>
      <c r="G62" s="19"/>
    </row>
    <row r="63" s="1" customFormat="1" spans="1:7">
      <c r="A63" s="11">
        <v>67</v>
      </c>
      <c r="B63" s="17"/>
      <c r="C63" s="13" t="s">
        <v>139</v>
      </c>
      <c r="D63" s="11" t="s">
        <v>99</v>
      </c>
      <c r="E63" s="14" t="s">
        <v>106</v>
      </c>
      <c r="F63" s="15">
        <v>4</v>
      </c>
      <c r="G63" s="19" t="s">
        <v>140</v>
      </c>
    </row>
    <row r="64" s="1" customFormat="1" spans="1:7">
      <c r="A64" s="11">
        <v>68</v>
      </c>
      <c r="B64" s="21"/>
      <c r="C64" s="20"/>
      <c r="D64" s="11" t="s">
        <v>102</v>
      </c>
      <c r="E64" s="14" t="s">
        <v>107</v>
      </c>
      <c r="F64" s="15">
        <v>4</v>
      </c>
      <c r="G64" s="19"/>
    </row>
    <row r="65" s="1" customFormat="1" spans="1:7">
      <c r="A65" s="11">
        <v>69</v>
      </c>
      <c r="B65" s="12" t="s">
        <v>141</v>
      </c>
      <c r="C65" s="13" t="s">
        <v>142</v>
      </c>
      <c r="D65" s="11" t="s">
        <v>126</v>
      </c>
      <c r="E65" s="14" t="s">
        <v>103</v>
      </c>
      <c r="F65" s="15">
        <v>2</v>
      </c>
      <c r="G65" s="19" t="s">
        <v>143</v>
      </c>
    </row>
    <row r="66" s="1" customFormat="1" spans="1:7">
      <c r="A66" s="11">
        <v>70</v>
      </c>
      <c r="B66" s="17"/>
      <c r="C66" s="20"/>
      <c r="D66" s="11" t="s">
        <v>124</v>
      </c>
      <c r="E66" s="14" t="s">
        <v>100</v>
      </c>
      <c r="F66" s="15">
        <v>2</v>
      </c>
      <c r="G66" s="19"/>
    </row>
    <row r="67" s="1" customFormat="1" spans="1:7">
      <c r="A67" s="11">
        <v>71</v>
      </c>
      <c r="B67" s="17"/>
      <c r="C67" s="22" t="s">
        <v>144</v>
      </c>
      <c r="D67" s="11" t="s">
        <v>126</v>
      </c>
      <c r="E67" s="14" t="s">
        <v>103</v>
      </c>
      <c r="F67" s="15">
        <v>3</v>
      </c>
      <c r="G67" s="23" t="s">
        <v>48</v>
      </c>
    </row>
    <row r="68" s="1" customFormat="1" spans="1:7">
      <c r="A68" s="11">
        <v>72</v>
      </c>
      <c r="B68" s="17"/>
      <c r="C68" s="24"/>
      <c r="D68" s="11" t="s">
        <v>124</v>
      </c>
      <c r="E68" s="14" t="s">
        <v>100</v>
      </c>
      <c r="F68" s="15">
        <v>3</v>
      </c>
      <c r="G68" s="16"/>
    </row>
    <row r="69" s="1" customFormat="1" spans="1:7">
      <c r="A69" s="11">
        <v>73</v>
      </c>
      <c r="B69" s="17"/>
      <c r="C69" s="13" t="s">
        <v>145</v>
      </c>
      <c r="D69" s="11" t="s">
        <v>124</v>
      </c>
      <c r="E69" s="14" t="s">
        <v>146</v>
      </c>
      <c r="F69" s="15">
        <v>1</v>
      </c>
      <c r="G69" s="19" t="s">
        <v>143</v>
      </c>
    </row>
    <row r="70" s="1" customFormat="1" spans="1:7">
      <c r="A70" s="11">
        <v>74</v>
      </c>
      <c r="B70" s="21"/>
      <c r="C70" s="20"/>
      <c r="D70" s="11" t="s">
        <v>126</v>
      </c>
      <c r="E70" s="14" t="s">
        <v>147</v>
      </c>
      <c r="F70" s="15">
        <v>1</v>
      </c>
      <c r="G70" s="19"/>
    </row>
    <row r="71" s="1" customFormat="1" spans="1:7">
      <c r="A71" s="11">
        <v>75</v>
      </c>
      <c r="B71" s="12" t="s">
        <v>148</v>
      </c>
      <c r="C71" s="13" t="s">
        <v>149</v>
      </c>
      <c r="D71" s="11" t="s">
        <v>102</v>
      </c>
      <c r="E71" s="14" t="s">
        <v>105</v>
      </c>
      <c r="F71" s="15">
        <v>1</v>
      </c>
      <c r="G71" s="19" t="s">
        <v>150</v>
      </c>
    </row>
    <row r="72" s="1" customFormat="1" spans="1:7">
      <c r="A72" s="11">
        <v>76</v>
      </c>
      <c r="B72" s="17"/>
      <c r="C72" s="18"/>
      <c r="D72" s="11" t="s">
        <v>99</v>
      </c>
      <c r="E72" s="14" t="s">
        <v>100</v>
      </c>
      <c r="F72" s="15">
        <v>1</v>
      </c>
      <c r="G72" s="19"/>
    </row>
    <row r="73" s="1" customFormat="1" spans="1:7">
      <c r="A73" s="11">
        <v>77</v>
      </c>
      <c r="B73" s="17"/>
      <c r="C73" s="18"/>
      <c r="D73" s="11" t="s">
        <v>102</v>
      </c>
      <c r="E73" s="14" t="s">
        <v>103</v>
      </c>
      <c r="F73" s="15">
        <v>1</v>
      </c>
      <c r="G73" s="19"/>
    </row>
    <row r="74" s="1" customFormat="1" spans="1:7">
      <c r="A74" s="11">
        <v>78</v>
      </c>
      <c r="B74" s="17"/>
      <c r="C74" s="18"/>
      <c r="D74" s="11" t="s">
        <v>99</v>
      </c>
      <c r="E74" s="14" t="s">
        <v>106</v>
      </c>
      <c r="F74" s="15">
        <v>1</v>
      </c>
      <c r="G74" s="19"/>
    </row>
    <row r="75" s="1" customFormat="1" spans="1:7">
      <c r="A75" s="11">
        <v>79</v>
      </c>
      <c r="B75" s="17"/>
      <c r="C75" s="18"/>
      <c r="D75" s="11" t="s">
        <v>102</v>
      </c>
      <c r="E75" s="14" t="s">
        <v>107</v>
      </c>
      <c r="F75" s="15">
        <v>1</v>
      </c>
      <c r="G75" s="19"/>
    </row>
    <row r="76" s="1" customFormat="1" spans="1:7">
      <c r="A76" s="11">
        <v>80</v>
      </c>
      <c r="B76" s="17"/>
      <c r="C76" s="20"/>
      <c r="D76" s="11" t="s">
        <v>99</v>
      </c>
      <c r="E76" s="14" t="s">
        <v>104</v>
      </c>
      <c r="F76" s="15">
        <v>1</v>
      </c>
      <c r="G76" s="19"/>
    </row>
    <row r="77" s="1" customFormat="1" spans="1:7">
      <c r="A77" s="11">
        <v>81</v>
      </c>
      <c r="B77" s="17"/>
      <c r="C77" s="13" t="s">
        <v>151</v>
      </c>
      <c r="D77" s="11" t="s">
        <v>127</v>
      </c>
      <c r="E77" s="14" t="s">
        <v>128</v>
      </c>
      <c r="F77" s="15">
        <v>3</v>
      </c>
      <c r="G77" s="19" t="s">
        <v>152</v>
      </c>
    </row>
    <row r="78" s="1" customFormat="1" spans="1:7">
      <c r="A78" s="11">
        <v>82</v>
      </c>
      <c r="B78" s="17"/>
      <c r="C78" s="18"/>
      <c r="D78" s="11" t="s">
        <v>124</v>
      </c>
      <c r="E78" s="14" t="s">
        <v>100</v>
      </c>
      <c r="F78" s="15">
        <v>3</v>
      </c>
      <c r="G78" s="19"/>
    </row>
    <row r="79" s="1" customFormat="1" spans="1:7">
      <c r="A79" s="11">
        <v>83</v>
      </c>
      <c r="B79" s="17"/>
      <c r="C79" s="20"/>
      <c r="D79" s="11" t="s">
        <v>126</v>
      </c>
      <c r="E79" s="14" t="s">
        <v>103</v>
      </c>
      <c r="F79" s="15">
        <v>3</v>
      </c>
      <c r="G79" s="19"/>
    </row>
    <row r="80" s="1" customFormat="1" spans="1:7">
      <c r="A80" s="11">
        <v>84</v>
      </c>
      <c r="B80" s="17"/>
      <c r="C80" s="13" t="s">
        <v>153</v>
      </c>
      <c r="D80" s="11" t="s">
        <v>124</v>
      </c>
      <c r="E80" s="14" t="s">
        <v>146</v>
      </c>
      <c r="F80" s="15">
        <v>1</v>
      </c>
      <c r="G80" s="19" t="s">
        <v>154</v>
      </c>
    </row>
    <row r="81" s="1" customFormat="1" spans="1:7">
      <c r="A81" s="11">
        <v>85</v>
      </c>
      <c r="B81" s="17"/>
      <c r="C81" s="20"/>
      <c r="D81" s="11" t="s">
        <v>126</v>
      </c>
      <c r="E81" s="14" t="s">
        <v>147</v>
      </c>
      <c r="F81" s="15">
        <v>1</v>
      </c>
      <c r="G81" s="19"/>
    </row>
    <row r="82" s="1" customFormat="1" spans="1:7">
      <c r="A82" s="11">
        <v>86</v>
      </c>
      <c r="B82" s="17"/>
      <c r="C82" s="13" t="s">
        <v>155</v>
      </c>
      <c r="D82" s="11" t="s">
        <v>127</v>
      </c>
      <c r="E82" s="14" t="s">
        <v>128</v>
      </c>
      <c r="F82" s="15">
        <v>2</v>
      </c>
      <c r="G82" s="19" t="s">
        <v>156</v>
      </c>
    </row>
    <row r="83" s="1" customFormat="1" spans="1:7">
      <c r="A83" s="11">
        <v>87</v>
      </c>
      <c r="B83" s="17"/>
      <c r="C83" s="18"/>
      <c r="D83" s="11" t="s">
        <v>127</v>
      </c>
      <c r="E83" s="14" t="s">
        <v>129</v>
      </c>
      <c r="F83" s="15">
        <v>1</v>
      </c>
      <c r="G83" s="19"/>
    </row>
    <row r="84" s="1" customFormat="1" spans="1:7">
      <c r="A84" s="11">
        <v>88</v>
      </c>
      <c r="B84" s="17"/>
      <c r="C84" s="18"/>
      <c r="D84" s="11" t="s">
        <v>124</v>
      </c>
      <c r="E84" s="14" t="s">
        <v>100</v>
      </c>
      <c r="F84" s="15">
        <v>2</v>
      </c>
      <c r="G84" s="19"/>
    </row>
    <row r="85" s="1" customFormat="1" spans="1:7">
      <c r="A85" s="11">
        <v>89</v>
      </c>
      <c r="B85" s="17"/>
      <c r="C85" s="18"/>
      <c r="D85" s="11" t="s">
        <v>126</v>
      </c>
      <c r="E85" s="14" t="s">
        <v>103</v>
      </c>
      <c r="F85" s="15">
        <v>2</v>
      </c>
      <c r="G85" s="19"/>
    </row>
    <row r="86" s="1" customFormat="1" spans="1:7">
      <c r="A86" s="11">
        <v>90</v>
      </c>
      <c r="B86" s="17"/>
      <c r="C86" s="18"/>
      <c r="D86" s="11" t="s">
        <v>124</v>
      </c>
      <c r="E86" s="14" t="s">
        <v>106</v>
      </c>
      <c r="F86" s="15">
        <v>1</v>
      </c>
      <c r="G86" s="19"/>
    </row>
    <row r="87" s="1" customFormat="1" spans="1:7">
      <c r="A87" s="11">
        <v>91</v>
      </c>
      <c r="B87" s="21"/>
      <c r="C87" s="20"/>
      <c r="D87" s="11" t="s">
        <v>126</v>
      </c>
      <c r="E87" s="14" t="s">
        <v>107</v>
      </c>
      <c r="F87" s="15">
        <v>1</v>
      </c>
      <c r="G87" s="19"/>
    </row>
    <row r="88" s="1" customFormat="1" spans="1:7">
      <c r="A88" s="11">
        <v>92</v>
      </c>
      <c r="B88" s="25" t="s">
        <v>157</v>
      </c>
      <c r="C88" s="26" t="s">
        <v>158</v>
      </c>
      <c r="D88" s="11" t="s">
        <v>124</v>
      </c>
      <c r="E88" s="14" t="s">
        <v>159</v>
      </c>
      <c r="F88" s="15">
        <v>2</v>
      </c>
      <c r="G88" s="23" t="s">
        <v>160</v>
      </c>
    </row>
    <row r="89" s="1" customFormat="1" spans="1:7">
      <c r="A89" s="11">
        <v>93</v>
      </c>
      <c r="B89" s="27"/>
      <c r="C89" s="28"/>
      <c r="D89" s="11" t="s">
        <v>126</v>
      </c>
      <c r="E89" s="14" t="s">
        <v>161</v>
      </c>
      <c r="F89" s="15">
        <v>2</v>
      </c>
      <c r="G89" s="29"/>
    </row>
    <row r="90" s="1" customFormat="1" spans="1:7">
      <c r="A90" s="11">
        <v>94</v>
      </c>
      <c r="B90" s="27"/>
      <c r="C90" s="26" t="s">
        <v>162</v>
      </c>
      <c r="D90" s="11" t="s">
        <v>124</v>
      </c>
      <c r="E90" s="14" t="s">
        <v>159</v>
      </c>
      <c r="F90" s="15">
        <v>2</v>
      </c>
      <c r="G90" s="29"/>
    </row>
    <row r="91" s="1" customFormat="1" spans="1:7">
      <c r="A91" s="11">
        <v>95</v>
      </c>
      <c r="B91" s="27"/>
      <c r="C91" s="28"/>
      <c r="D91" s="11" t="s">
        <v>126</v>
      </c>
      <c r="E91" s="14" t="s">
        <v>161</v>
      </c>
      <c r="F91" s="15">
        <v>2</v>
      </c>
      <c r="G91" s="29"/>
    </row>
    <row r="92" s="1" customFormat="1" spans="1:7">
      <c r="A92" s="11">
        <v>96</v>
      </c>
      <c r="B92" s="27"/>
      <c r="C92" s="26" t="s">
        <v>163</v>
      </c>
      <c r="D92" s="11" t="s">
        <v>99</v>
      </c>
      <c r="E92" s="14" t="s">
        <v>104</v>
      </c>
      <c r="F92" s="15">
        <v>2</v>
      </c>
      <c r="G92" s="19" t="s">
        <v>164</v>
      </c>
    </row>
    <row r="93" s="1" customFormat="1" spans="1:7">
      <c r="A93" s="11">
        <v>97</v>
      </c>
      <c r="B93" s="27"/>
      <c r="C93" s="28"/>
      <c r="D93" s="11" t="s">
        <v>102</v>
      </c>
      <c r="E93" s="14" t="s">
        <v>105</v>
      </c>
      <c r="F93" s="15">
        <v>2</v>
      </c>
      <c r="G93" s="19"/>
    </row>
    <row r="94" s="1" customFormat="1" spans="1:7">
      <c r="A94" s="11">
        <v>98</v>
      </c>
      <c r="B94" s="27"/>
      <c r="C94" s="30" t="s">
        <v>165</v>
      </c>
      <c r="D94" s="31" t="s">
        <v>99</v>
      </c>
      <c r="E94" s="14" t="s">
        <v>104</v>
      </c>
      <c r="F94" s="15">
        <v>2</v>
      </c>
      <c r="G94" s="19" t="s">
        <v>166</v>
      </c>
    </row>
    <row r="95" s="1" customFormat="1" spans="1:7">
      <c r="A95" s="11">
        <v>99</v>
      </c>
      <c r="B95" s="32"/>
      <c r="C95" s="33"/>
      <c r="D95" s="34" t="s">
        <v>102</v>
      </c>
      <c r="E95" s="35" t="s">
        <v>105</v>
      </c>
      <c r="F95" s="36">
        <v>2</v>
      </c>
      <c r="G95" s="19"/>
    </row>
    <row r="96" s="1" customFormat="1" spans="1:7">
      <c r="A96" s="11">
        <v>100</v>
      </c>
      <c r="B96" s="12" t="s">
        <v>167</v>
      </c>
      <c r="C96" s="13" t="s">
        <v>168</v>
      </c>
      <c r="D96" s="11" t="s">
        <v>124</v>
      </c>
      <c r="E96" s="14" t="s">
        <v>100</v>
      </c>
      <c r="F96" s="15">
        <v>3</v>
      </c>
      <c r="G96" s="19" t="s">
        <v>169</v>
      </c>
    </row>
    <row r="97" s="1" customFormat="1" spans="1:7">
      <c r="A97" s="11">
        <v>101</v>
      </c>
      <c r="B97" s="17"/>
      <c r="C97" s="20"/>
      <c r="D97" s="11" t="s">
        <v>126</v>
      </c>
      <c r="E97" s="14" t="s">
        <v>103</v>
      </c>
      <c r="F97" s="15">
        <v>3</v>
      </c>
      <c r="G97" s="19"/>
    </row>
    <row r="98" s="1" customFormat="1" spans="1:7">
      <c r="A98" s="11">
        <v>102</v>
      </c>
      <c r="B98" s="17"/>
      <c r="C98" s="13" t="s">
        <v>170</v>
      </c>
      <c r="D98" s="11" t="s">
        <v>124</v>
      </c>
      <c r="E98" s="14" t="s">
        <v>159</v>
      </c>
      <c r="F98" s="15">
        <v>2</v>
      </c>
      <c r="G98" s="23" t="s">
        <v>171</v>
      </c>
    </row>
    <row r="99" s="1" customFormat="1" spans="1:7">
      <c r="A99" s="11">
        <v>103</v>
      </c>
      <c r="B99" s="17"/>
      <c r="C99" s="20"/>
      <c r="D99" s="11" t="s">
        <v>126</v>
      </c>
      <c r="E99" s="14" t="s">
        <v>161</v>
      </c>
      <c r="F99" s="15">
        <v>2</v>
      </c>
      <c r="G99" s="16"/>
    </row>
    <row r="100" s="1" customFormat="1" spans="1:7">
      <c r="A100" s="11">
        <v>104</v>
      </c>
      <c r="B100" s="17"/>
      <c r="C100" s="13" t="s">
        <v>172</v>
      </c>
      <c r="D100" s="11" t="s">
        <v>124</v>
      </c>
      <c r="E100" s="14" t="s">
        <v>100</v>
      </c>
      <c r="F100" s="15">
        <v>2</v>
      </c>
      <c r="G100" s="19" t="s">
        <v>173</v>
      </c>
    </row>
    <row r="101" s="1" customFormat="1" spans="1:7">
      <c r="A101" s="11">
        <v>105</v>
      </c>
      <c r="B101" s="17"/>
      <c r="C101" s="18"/>
      <c r="D101" s="11" t="s">
        <v>126</v>
      </c>
      <c r="E101" s="14" t="s">
        <v>103</v>
      </c>
      <c r="F101" s="15">
        <v>2</v>
      </c>
      <c r="G101" s="19"/>
    </row>
    <row r="102" s="1" customFormat="1" spans="1:7">
      <c r="A102" s="11">
        <v>106</v>
      </c>
      <c r="B102" s="17"/>
      <c r="C102" s="20"/>
      <c r="D102" s="11" t="s">
        <v>124</v>
      </c>
      <c r="E102" s="14" t="s">
        <v>106</v>
      </c>
      <c r="F102" s="15">
        <v>2</v>
      </c>
      <c r="G102" s="19"/>
    </row>
    <row r="103" s="1" customFormat="1" spans="1:7">
      <c r="A103" s="11">
        <v>107</v>
      </c>
      <c r="B103" s="21"/>
      <c r="C103" s="14" t="s">
        <v>172</v>
      </c>
      <c r="D103" s="11" t="s">
        <v>126</v>
      </c>
      <c r="E103" s="14" t="s">
        <v>107</v>
      </c>
      <c r="F103" s="15">
        <v>2</v>
      </c>
      <c r="G103" s="19"/>
    </row>
    <row r="104" s="1" customFormat="1" spans="1:7">
      <c r="A104" s="11">
        <v>108</v>
      </c>
      <c r="B104" s="12" t="s">
        <v>174</v>
      </c>
      <c r="C104" s="13" t="s">
        <v>175</v>
      </c>
      <c r="D104" s="11" t="s">
        <v>124</v>
      </c>
      <c r="E104" s="14" t="s">
        <v>100</v>
      </c>
      <c r="F104" s="15">
        <v>3</v>
      </c>
      <c r="G104" s="19" t="s">
        <v>176</v>
      </c>
    </row>
    <row r="105" s="1" customFormat="1" spans="1:7">
      <c r="A105" s="11">
        <v>109</v>
      </c>
      <c r="B105" s="17"/>
      <c r="C105" s="18"/>
      <c r="D105" s="11" t="s">
        <v>126</v>
      </c>
      <c r="E105" s="14" t="s">
        <v>103</v>
      </c>
      <c r="F105" s="15">
        <v>3</v>
      </c>
      <c r="G105" s="19"/>
    </row>
    <row r="106" s="1" customFormat="1" spans="1:7">
      <c r="A106" s="11">
        <v>110</v>
      </c>
      <c r="B106" s="17"/>
      <c r="C106" s="18"/>
      <c r="D106" s="11" t="s">
        <v>124</v>
      </c>
      <c r="E106" s="14" t="s">
        <v>106</v>
      </c>
      <c r="F106" s="15">
        <v>2</v>
      </c>
      <c r="G106" s="19"/>
    </row>
    <row r="107" s="1" customFormat="1" spans="1:7">
      <c r="A107" s="11">
        <v>111</v>
      </c>
      <c r="B107" s="17"/>
      <c r="C107" s="20"/>
      <c r="D107" s="11" t="s">
        <v>126</v>
      </c>
      <c r="E107" s="14" t="s">
        <v>107</v>
      </c>
      <c r="F107" s="15">
        <v>2</v>
      </c>
      <c r="G107" s="19"/>
    </row>
    <row r="108" s="1" customFormat="1" spans="1:7">
      <c r="A108" s="11">
        <v>112</v>
      </c>
      <c r="B108" s="17"/>
      <c r="C108" s="13" t="s">
        <v>175</v>
      </c>
      <c r="D108" s="11" t="s">
        <v>127</v>
      </c>
      <c r="E108" s="14" t="s">
        <v>128</v>
      </c>
      <c r="F108" s="15">
        <v>3</v>
      </c>
      <c r="G108" s="19"/>
    </row>
    <row r="109" s="1" customFormat="1" spans="1:7">
      <c r="A109" s="11">
        <v>113</v>
      </c>
      <c r="B109" s="17"/>
      <c r="C109" s="20"/>
      <c r="D109" s="11" t="s">
        <v>127</v>
      </c>
      <c r="E109" s="14" t="s">
        <v>129</v>
      </c>
      <c r="F109" s="15">
        <v>2</v>
      </c>
      <c r="G109" s="19"/>
    </row>
    <row r="110" s="1" customFormat="1" spans="1:7">
      <c r="A110" s="11">
        <v>114</v>
      </c>
      <c r="B110" s="17"/>
      <c r="C110" s="13" t="s">
        <v>177</v>
      </c>
      <c r="D110" s="11" t="s">
        <v>99</v>
      </c>
      <c r="E110" s="14" t="s">
        <v>100</v>
      </c>
      <c r="F110" s="15">
        <v>2</v>
      </c>
      <c r="G110" s="19" t="s">
        <v>178</v>
      </c>
    </row>
    <row r="111" s="1" customFormat="1" spans="1:7">
      <c r="A111" s="11">
        <v>115</v>
      </c>
      <c r="B111" s="17"/>
      <c r="C111" s="18"/>
      <c r="D111" s="11" t="s">
        <v>102</v>
      </c>
      <c r="E111" s="14" t="s">
        <v>103</v>
      </c>
      <c r="F111" s="15">
        <v>2</v>
      </c>
      <c r="G111" s="19"/>
    </row>
    <row r="112" s="1" customFormat="1" spans="1:7">
      <c r="A112" s="11">
        <v>116</v>
      </c>
      <c r="B112" s="17"/>
      <c r="C112" s="18"/>
      <c r="D112" s="11" t="s">
        <v>99</v>
      </c>
      <c r="E112" s="14" t="s">
        <v>106</v>
      </c>
      <c r="F112" s="15">
        <v>2</v>
      </c>
      <c r="G112" s="19"/>
    </row>
    <row r="113" s="1" customFormat="1" spans="1:7">
      <c r="A113" s="11">
        <v>117</v>
      </c>
      <c r="B113" s="17"/>
      <c r="C113" s="20"/>
      <c r="D113" s="11" t="s">
        <v>102</v>
      </c>
      <c r="E113" s="14" t="s">
        <v>107</v>
      </c>
      <c r="F113" s="15">
        <v>2</v>
      </c>
      <c r="G113" s="19"/>
    </row>
    <row r="114" s="1" customFormat="1" spans="1:7">
      <c r="A114" s="11">
        <v>118</v>
      </c>
      <c r="B114" s="17"/>
      <c r="C114" s="13" t="s">
        <v>179</v>
      </c>
      <c r="D114" s="11" t="s">
        <v>99</v>
      </c>
      <c r="E114" s="14" t="s">
        <v>100</v>
      </c>
      <c r="F114" s="15">
        <v>2</v>
      </c>
      <c r="G114" s="19" t="s">
        <v>180</v>
      </c>
    </row>
    <row r="115" s="1" customFormat="1" spans="1:7">
      <c r="A115" s="11">
        <v>119</v>
      </c>
      <c r="B115" s="17"/>
      <c r="C115" s="20"/>
      <c r="D115" s="11" t="s">
        <v>102</v>
      </c>
      <c r="E115" s="14" t="s">
        <v>103</v>
      </c>
      <c r="F115" s="15">
        <v>2</v>
      </c>
      <c r="G115" s="19"/>
    </row>
    <row r="116" s="1" customFormat="1" spans="1:7">
      <c r="A116" s="11">
        <v>120</v>
      </c>
      <c r="B116" s="17"/>
      <c r="C116" s="13" t="s">
        <v>181</v>
      </c>
      <c r="D116" s="11" t="s">
        <v>124</v>
      </c>
      <c r="E116" s="14" t="s">
        <v>104</v>
      </c>
      <c r="F116" s="15">
        <v>2</v>
      </c>
      <c r="G116" s="19" t="s">
        <v>182</v>
      </c>
    </row>
    <row r="117" s="1" customFormat="1" spans="1:7">
      <c r="A117" s="11">
        <v>121</v>
      </c>
      <c r="B117" s="17"/>
      <c r="C117" s="20"/>
      <c r="D117" s="11" t="s">
        <v>126</v>
      </c>
      <c r="E117" s="14" t="s">
        <v>105</v>
      </c>
      <c r="F117" s="15">
        <v>2</v>
      </c>
      <c r="G117" s="19"/>
    </row>
    <row r="118" s="1" customFormat="1" spans="1:7">
      <c r="A118" s="11">
        <v>122</v>
      </c>
      <c r="B118" s="17"/>
      <c r="C118" s="13" t="s">
        <v>183</v>
      </c>
      <c r="D118" s="11" t="s">
        <v>124</v>
      </c>
      <c r="E118" s="14" t="s">
        <v>184</v>
      </c>
      <c r="F118" s="15">
        <v>2</v>
      </c>
      <c r="G118" s="19" t="s">
        <v>182</v>
      </c>
    </row>
    <row r="119" s="1" customFormat="1" spans="1:7">
      <c r="A119" s="11">
        <v>123</v>
      </c>
      <c r="B119" s="17"/>
      <c r="C119" s="20"/>
      <c r="D119" s="11" t="s">
        <v>126</v>
      </c>
      <c r="E119" s="14" t="s">
        <v>185</v>
      </c>
      <c r="F119" s="15">
        <v>2</v>
      </c>
      <c r="G119" s="19"/>
    </row>
    <row r="120" s="1" customFormat="1" spans="1:7">
      <c r="A120" s="11">
        <v>124</v>
      </c>
      <c r="B120" s="17"/>
      <c r="C120" s="13" t="s">
        <v>186</v>
      </c>
      <c r="D120" s="11" t="s">
        <v>124</v>
      </c>
      <c r="E120" s="14" t="s">
        <v>104</v>
      </c>
      <c r="F120" s="15">
        <v>2</v>
      </c>
      <c r="G120" s="19" t="s">
        <v>187</v>
      </c>
    </row>
    <row r="121" s="1" customFormat="1" spans="1:7">
      <c r="A121" s="11">
        <v>125</v>
      </c>
      <c r="B121" s="17"/>
      <c r="C121" s="20"/>
      <c r="D121" s="11" t="s">
        <v>126</v>
      </c>
      <c r="E121" s="14" t="s">
        <v>105</v>
      </c>
      <c r="F121" s="15">
        <v>2</v>
      </c>
      <c r="G121" s="19"/>
    </row>
    <row r="122" s="1" customFormat="1" spans="1:7">
      <c r="A122" s="11">
        <v>126</v>
      </c>
      <c r="B122" s="17"/>
      <c r="C122" s="13" t="s">
        <v>188</v>
      </c>
      <c r="D122" s="11" t="s">
        <v>124</v>
      </c>
      <c r="E122" s="14" t="s">
        <v>189</v>
      </c>
      <c r="F122" s="15">
        <v>1</v>
      </c>
      <c r="G122" s="19" t="s">
        <v>190</v>
      </c>
    </row>
    <row r="123" s="1" customFormat="1" spans="1:7">
      <c r="A123" s="11">
        <v>127</v>
      </c>
      <c r="B123" s="17"/>
      <c r="C123" s="20"/>
      <c r="D123" s="11" t="s">
        <v>126</v>
      </c>
      <c r="E123" s="14" t="s">
        <v>191</v>
      </c>
      <c r="F123" s="15">
        <v>1</v>
      </c>
      <c r="G123" s="19"/>
    </row>
    <row r="124" s="1" customFormat="1" spans="1:7">
      <c r="A124" s="11">
        <v>128</v>
      </c>
      <c r="B124" s="17"/>
      <c r="C124" s="13" t="s">
        <v>192</v>
      </c>
      <c r="D124" s="11" t="s">
        <v>99</v>
      </c>
      <c r="E124" s="14" t="s">
        <v>104</v>
      </c>
      <c r="F124" s="15">
        <v>2</v>
      </c>
      <c r="G124" s="19" t="s">
        <v>193</v>
      </c>
    </row>
    <row r="125" s="1" customFormat="1" spans="1:7">
      <c r="A125" s="11">
        <v>129</v>
      </c>
      <c r="B125" s="17"/>
      <c r="C125" s="20"/>
      <c r="D125" s="11" t="s">
        <v>102</v>
      </c>
      <c r="E125" s="14" t="s">
        <v>105</v>
      </c>
      <c r="F125" s="15">
        <v>2</v>
      </c>
      <c r="G125" s="19"/>
    </row>
    <row r="126" s="1" customFormat="1" spans="1:7">
      <c r="A126" s="11">
        <v>130</v>
      </c>
      <c r="B126" s="17"/>
      <c r="C126" s="13" t="s">
        <v>194</v>
      </c>
      <c r="D126" s="11" t="s">
        <v>99</v>
      </c>
      <c r="E126" s="14" t="s">
        <v>100</v>
      </c>
      <c r="F126" s="15">
        <v>3</v>
      </c>
      <c r="G126" s="19" t="s">
        <v>195</v>
      </c>
    </row>
    <row r="127" s="1" customFormat="1" spans="1:7">
      <c r="A127" s="11">
        <v>131</v>
      </c>
      <c r="B127" s="17"/>
      <c r="C127" s="20"/>
      <c r="D127" s="11" t="s">
        <v>102</v>
      </c>
      <c r="E127" s="14" t="s">
        <v>103</v>
      </c>
      <c r="F127" s="15">
        <v>3</v>
      </c>
      <c r="G127" s="19"/>
    </row>
    <row r="128" s="1" customFormat="1" spans="1:7">
      <c r="A128" s="11">
        <v>132</v>
      </c>
      <c r="B128" s="17"/>
      <c r="C128" s="37" t="s">
        <v>196</v>
      </c>
      <c r="D128" s="11" t="s">
        <v>197</v>
      </c>
      <c r="E128" s="14" t="s">
        <v>11</v>
      </c>
      <c r="F128" s="15">
        <v>1</v>
      </c>
      <c r="G128" s="19" t="s">
        <v>198</v>
      </c>
    </row>
    <row r="129" s="1" customFormat="1" spans="1:7">
      <c r="A129" s="11">
        <v>133</v>
      </c>
      <c r="B129" s="17"/>
      <c r="C129" s="38" t="s">
        <v>199</v>
      </c>
      <c r="D129" s="11" t="s">
        <v>197</v>
      </c>
      <c r="E129" s="14" t="s">
        <v>11</v>
      </c>
      <c r="F129" s="15">
        <v>1</v>
      </c>
      <c r="G129" s="19" t="s">
        <v>200</v>
      </c>
    </row>
    <row r="130" s="1" customFormat="1" spans="1:7">
      <c r="A130" s="11">
        <v>134</v>
      </c>
      <c r="B130" s="17"/>
      <c r="C130" s="38" t="s">
        <v>201</v>
      </c>
      <c r="D130" s="11" t="s">
        <v>124</v>
      </c>
      <c r="E130" s="14" t="s">
        <v>189</v>
      </c>
      <c r="F130" s="15">
        <v>4</v>
      </c>
      <c r="G130" s="39" t="s">
        <v>202</v>
      </c>
    </row>
    <row r="131" s="1" customFormat="1" spans="1:7">
      <c r="A131" s="11">
        <v>135</v>
      </c>
      <c r="B131" s="17"/>
      <c r="C131" s="38"/>
      <c r="D131" s="11" t="s">
        <v>126</v>
      </c>
      <c r="E131" s="14" t="s">
        <v>105</v>
      </c>
      <c r="F131" s="15">
        <v>4</v>
      </c>
      <c r="G131" s="39"/>
    </row>
    <row r="132" s="1" customFormat="1" spans="1:7">
      <c r="A132" s="11">
        <v>136</v>
      </c>
      <c r="B132" s="17"/>
      <c r="C132" s="40"/>
      <c r="D132" s="11" t="s">
        <v>127</v>
      </c>
      <c r="E132" s="14" t="s">
        <v>128</v>
      </c>
      <c r="F132" s="15">
        <v>4</v>
      </c>
      <c r="G132" s="39"/>
    </row>
    <row r="133" s="1" customFormat="1" spans="1:7">
      <c r="A133" s="11">
        <v>137</v>
      </c>
      <c r="B133" s="17"/>
      <c r="C133" s="37" t="s">
        <v>203</v>
      </c>
      <c r="D133" s="11" t="s">
        <v>197</v>
      </c>
      <c r="E133" s="14" t="s">
        <v>11</v>
      </c>
      <c r="F133" s="15">
        <v>1</v>
      </c>
      <c r="G133" s="41" t="s">
        <v>204</v>
      </c>
    </row>
    <row r="134" s="1" customFormat="1" spans="1:7">
      <c r="A134" s="11">
        <v>138</v>
      </c>
      <c r="B134" s="12" t="s">
        <v>205</v>
      </c>
      <c r="C134" s="13" t="s">
        <v>206</v>
      </c>
      <c r="D134" s="11" t="s">
        <v>126</v>
      </c>
      <c r="E134" s="14" t="s">
        <v>103</v>
      </c>
      <c r="F134" s="15">
        <v>2</v>
      </c>
      <c r="G134" s="19" t="s">
        <v>207</v>
      </c>
    </row>
    <row r="135" s="1" customFormat="1" spans="1:7">
      <c r="A135" s="11">
        <v>139</v>
      </c>
      <c r="B135" s="17"/>
      <c r="C135" s="18"/>
      <c r="D135" s="11" t="s">
        <v>124</v>
      </c>
      <c r="E135" s="14" t="s">
        <v>106</v>
      </c>
      <c r="F135" s="15">
        <v>2</v>
      </c>
      <c r="G135" s="19"/>
    </row>
    <row r="136" s="1" customFormat="1" spans="1:7">
      <c r="A136" s="11">
        <v>140</v>
      </c>
      <c r="B136" s="17"/>
      <c r="C136" s="18"/>
      <c r="D136" s="11" t="s">
        <v>126</v>
      </c>
      <c r="E136" s="14" t="s">
        <v>107</v>
      </c>
      <c r="F136" s="15">
        <v>2</v>
      </c>
      <c r="G136" s="19"/>
    </row>
    <row r="137" s="1" customFormat="1" spans="1:7">
      <c r="A137" s="11">
        <v>141</v>
      </c>
      <c r="B137" s="21"/>
      <c r="C137" s="20"/>
      <c r="D137" s="11" t="s">
        <v>124</v>
      </c>
      <c r="E137" s="14" t="s">
        <v>100</v>
      </c>
      <c r="F137" s="15">
        <v>2</v>
      </c>
      <c r="G137" s="19"/>
    </row>
    <row r="138" s="1" customFormat="1" spans="1:7">
      <c r="A138" s="11">
        <v>142</v>
      </c>
      <c r="B138" s="12" t="s">
        <v>208</v>
      </c>
      <c r="C138" s="13" t="s">
        <v>209</v>
      </c>
      <c r="D138" s="11" t="s">
        <v>124</v>
      </c>
      <c r="E138" s="14" t="s">
        <v>100</v>
      </c>
      <c r="F138" s="15">
        <v>3</v>
      </c>
      <c r="G138" s="19" t="s">
        <v>210</v>
      </c>
    </row>
    <row r="139" s="1" customFormat="1" spans="1:7">
      <c r="A139" s="11">
        <v>143</v>
      </c>
      <c r="B139" s="21"/>
      <c r="C139" s="20"/>
      <c r="D139" s="11" t="s">
        <v>126</v>
      </c>
      <c r="E139" s="14" t="s">
        <v>103</v>
      </c>
      <c r="F139" s="15">
        <v>3</v>
      </c>
      <c r="G139" s="19"/>
    </row>
    <row r="140" s="1" customFormat="1" spans="1:7">
      <c r="A140" s="11">
        <v>144</v>
      </c>
      <c r="B140" s="42"/>
      <c r="C140" s="19"/>
      <c r="D140" s="42"/>
      <c r="E140" s="19"/>
      <c r="F140" s="43">
        <f>SUM(F3:F139)</f>
        <v>300</v>
      </c>
      <c r="G140" s="19"/>
    </row>
  </sheetData>
  <mergeCells count="94">
    <mergeCell ref="A1:G1"/>
    <mergeCell ref="B3:B50"/>
    <mergeCell ref="B51:B64"/>
    <mergeCell ref="B65:B70"/>
    <mergeCell ref="B71:B87"/>
    <mergeCell ref="B88:B95"/>
    <mergeCell ref="B96:B103"/>
    <mergeCell ref="B104:B133"/>
    <mergeCell ref="B134:B137"/>
    <mergeCell ref="B138:B139"/>
    <mergeCell ref="C3:C8"/>
    <mergeCell ref="C9:C12"/>
    <mergeCell ref="C13:C16"/>
    <mergeCell ref="C17:C20"/>
    <mergeCell ref="C21:C24"/>
    <mergeCell ref="C25:C28"/>
    <mergeCell ref="C29:C32"/>
    <mergeCell ref="C33:C36"/>
    <mergeCell ref="C37:C38"/>
    <mergeCell ref="C39:C42"/>
    <mergeCell ref="C43:C44"/>
    <mergeCell ref="C45:C48"/>
    <mergeCell ref="C49:C50"/>
    <mergeCell ref="C53:C56"/>
    <mergeCell ref="C57:C58"/>
    <mergeCell ref="C59:C62"/>
    <mergeCell ref="C63:C64"/>
    <mergeCell ref="C65:C66"/>
    <mergeCell ref="C67:C68"/>
    <mergeCell ref="C69:C70"/>
    <mergeCell ref="C71:C76"/>
    <mergeCell ref="C77:C79"/>
    <mergeCell ref="C80:C81"/>
    <mergeCell ref="C82:C87"/>
    <mergeCell ref="C88:C89"/>
    <mergeCell ref="C90:C91"/>
    <mergeCell ref="C92:C93"/>
    <mergeCell ref="C94:C95"/>
    <mergeCell ref="C96:C97"/>
    <mergeCell ref="C98:C99"/>
    <mergeCell ref="C100:C102"/>
    <mergeCell ref="C104:C107"/>
    <mergeCell ref="C108:C109"/>
    <mergeCell ref="C110:C113"/>
    <mergeCell ref="C114:C115"/>
    <mergeCell ref="C116:C117"/>
    <mergeCell ref="C118:C119"/>
    <mergeCell ref="C120:C121"/>
    <mergeCell ref="C122:C123"/>
    <mergeCell ref="C124:C125"/>
    <mergeCell ref="C126:C127"/>
    <mergeCell ref="C130:C132"/>
    <mergeCell ref="C134:C137"/>
    <mergeCell ref="C138:C139"/>
    <mergeCell ref="G3:G8"/>
    <mergeCell ref="G9:G12"/>
    <mergeCell ref="G13:G16"/>
    <mergeCell ref="G17:G20"/>
    <mergeCell ref="G21:G24"/>
    <mergeCell ref="G25:G28"/>
    <mergeCell ref="G29:G32"/>
    <mergeCell ref="G33:G36"/>
    <mergeCell ref="G37:G38"/>
    <mergeCell ref="G39:G44"/>
    <mergeCell ref="G45:G50"/>
    <mergeCell ref="G51:G56"/>
    <mergeCell ref="G57:G58"/>
    <mergeCell ref="G59:G62"/>
    <mergeCell ref="G63:G64"/>
    <mergeCell ref="G65:G66"/>
    <mergeCell ref="G67:G68"/>
    <mergeCell ref="G69:G70"/>
    <mergeCell ref="G71:G76"/>
    <mergeCell ref="G77:G79"/>
    <mergeCell ref="G80:G81"/>
    <mergeCell ref="G82:G87"/>
    <mergeCell ref="G88:G91"/>
    <mergeCell ref="G92:G93"/>
    <mergeCell ref="G94:G95"/>
    <mergeCell ref="G96:G97"/>
    <mergeCell ref="G98:G99"/>
    <mergeCell ref="G100:G103"/>
    <mergeCell ref="G104:G109"/>
    <mergeCell ref="G110:G113"/>
    <mergeCell ref="G114:G115"/>
    <mergeCell ref="G116:G117"/>
    <mergeCell ref="G118:G119"/>
    <mergeCell ref="G120:G121"/>
    <mergeCell ref="G122:G123"/>
    <mergeCell ref="G124:G125"/>
    <mergeCell ref="G126:G127"/>
    <mergeCell ref="G130:G132"/>
    <mergeCell ref="G134:G137"/>
    <mergeCell ref="G138:G139"/>
  </mergeCells>
  <hyperlinks>
    <hyperlink ref="C91" r:id="rId1"/>
    <hyperlink ref="C90" r:id="rId1" display="XFJ-S101"/>
    <hyperlink ref="C98" r:id="rId2" display="XFJ-T102"/>
    <hyperlink ref="C99" r:id="rId2"/>
  </hyperlinks>
  <pageMargins left="0.432638888888889" right="0.275" top="0.432638888888889" bottom="0.314583333333333" header="0.5" footer="0.5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高效送风过滤器</vt:lpstr>
      <vt:lpstr>回风排风过滤器清单</vt:lpstr>
      <vt:lpstr>空调机组过滤器清单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ZT L</dc:creator>
  <cp:lastModifiedBy>zyy003</cp:lastModifiedBy>
  <dcterms:created xsi:type="dcterms:W3CDTF">2023-05-12T11:15:00Z</dcterms:created>
  <dcterms:modified xsi:type="dcterms:W3CDTF">2026-01-27T07:02:41Z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7343A906313145F094C15DF9C2DEC198_13</vt:lpwstr>
  </property>
  <property fmtid="{D5CDD505-2E9C-101B-9397-08002B2CF9AE}" pid="3" name="KSOProductBuildVer">
    <vt:lpwstr>2052-11.8.2.8959</vt:lpwstr>
  </property>
</Properties>
</file>